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ietsevanbruggen/Desktop/Gamegeschiedenis/"/>
    </mc:Choice>
  </mc:AlternateContent>
  <xr:revisionPtr revIDLastSave="0" documentId="13_ncr:1_{C3EA1452-8EEB-C14E-9031-B8DF3D0441C3}" xr6:coauthVersionLast="45" xr6:coauthVersionMax="45" xr10:uidLastSave="{00000000-0000-0000-0000-000000000000}"/>
  <bookViews>
    <workbookView xWindow="0" yWindow="460" windowWidth="33600" windowHeight="20540" activeTab="2" xr2:uid="{15187C04-1E68-134F-B989-8447C9BD527B}"/>
  </bookViews>
  <sheets>
    <sheet name="Globaal" sheetId="1" r:id="rId1"/>
    <sheet name="Leeftijdscategorie" sheetId="2" r:id="rId2"/>
    <sheet name="Onderwijsniveau" sheetId="3" r:id="rId3"/>
    <sheet name="Inkome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7" i="1"/>
  <c r="I6" i="1"/>
  <c r="J7" i="1"/>
  <c r="J6" i="1"/>
  <c r="P7" i="1" l="1"/>
  <c r="T7" i="1"/>
  <c r="T6" i="1"/>
  <c r="S7" i="1"/>
  <c r="S6" i="1"/>
  <c r="R7" i="1"/>
  <c r="R6" i="1"/>
  <c r="Q7" i="1"/>
  <c r="Q6" i="1"/>
  <c r="O7" i="1"/>
  <c r="N7" i="1"/>
  <c r="O6" i="1"/>
  <c r="N6" i="1"/>
  <c r="M7" i="1"/>
  <c r="M6" i="1"/>
  <c r="L7" i="1"/>
  <c r="L6" i="1"/>
  <c r="K7" i="1"/>
  <c r="K6" i="1"/>
  <c r="P6" i="1"/>
</calcChain>
</file>

<file path=xl/sharedStrings.xml><?xml version="1.0" encoding="utf-8"?>
<sst xmlns="http://schemas.openxmlformats.org/spreadsheetml/2006/main" count="40" uniqueCount="17">
  <si>
    <t>Audio-visuele apparaten|Home- en/of personal computer</t>
  </si>
  <si>
    <t>Audio-visuele apparaten|Tv-spelcomputer</t>
  </si>
  <si>
    <t>% van alle huishoudens per categorie</t>
  </si>
  <si>
    <t>Leeftijd tot 25 jaar</t>
  </si>
  <si>
    <t>Leeftijd 25 tot 45 jaar</t>
  </si>
  <si>
    <t>Leeftijd 45 tot 65 jaar</t>
  </si>
  <si>
    <t>Leeftijd 65 jaar en ouder</t>
  </si>
  <si>
    <t>Huishoudens totaal in Nederland</t>
  </si>
  <si>
    <t>Aantal</t>
  </si>
  <si>
    <t>% van alle huishoudens lager onderwijsniveau</t>
  </si>
  <si>
    <t>% van alle huishoudens hoger onderwijsniveau</t>
  </si>
  <si>
    <t>% van alle huishoudens middelbaar onderwijsniveau</t>
  </si>
  <si>
    <t>1e 20% gestandaardiseerde inkomensgroep</t>
  </si>
  <si>
    <t>2e 20% gestandaardiseerde inkomensgroep</t>
  </si>
  <si>
    <t>3e 20% gestandaardiseerde inkomensgroep</t>
  </si>
  <si>
    <t>4e 20% gestandaardiseerde inkomensgroep</t>
  </si>
  <si>
    <t>5e 20% gestandaardiseerde inkomensgroep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</si>
</sst>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Home- en/of personal computers en Tv-spelcomputer % van alle huishoudens 1987-2004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Globaal!$A$2:$B$2</c:f>
              <c:strCache>
                <c:ptCount val="2"/>
                <c:pt idx="0">
                  <c:v>Audio-visuele apparaten|Home- en/of personal computer</c:v>
                </c:pt>
                <c:pt idx="1">
                  <c:v>% van alle huishoudens per categorie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Globaal!$C$1:$T$1</c:f>
              <c:numCache>
                <c:formatCode>General</c:formatCode>
                <c:ptCount val="1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</c:numCache>
            </c:numRef>
          </c:cat>
          <c:val>
            <c:numRef>
              <c:f>Globaal!$C$2:$T$2</c:f>
              <c:numCache>
                <c:formatCode>General</c:formatCode>
                <c:ptCount val="18"/>
                <c:pt idx="0">
                  <c:v>30</c:v>
                </c:pt>
                <c:pt idx="1">
                  <c:v>28</c:v>
                </c:pt>
                <c:pt idx="2">
                  <c:v>18</c:v>
                </c:pt>
                <c:pt idx="3">
                  <c:v>22</c:v>
                </c:pt>
                <c:pt idx="4">
                  <c:v>25</c:v>
                </c:pt>
                <c:pt idx="5">
                  <c:v>29</c:v>
                </c:pt>
                <c:pt idx="6">
                  <c:v>25</c:v>
                </c:pt>
                <c:pt idx="7">
                  <c:v>34</c:v>
                </c:pt>
                <c:pt idx="8">
                  <c:v>39</c:v>
                </c:pt>
                <c:pt idx="9">
                  <c:v>43</c:v>
                </c:pt>
                <c:pt idx="10">
                  <c:v>47</c:v>
                </c:pt>
                <c:pt idx="11">
                  <c:v>51</c:v>
                </c:pt>
                <c:pt idx="12">
                  <c:v>56</c:v>
                </c:pt>
                <c:pt idx="13">
                  <c:v>60</c:v>
                </c:pt>
                <c:pt idx="14">
                  <c:v>65</c:v>
                </c:pt>
                <c:pt idx="15">
                  <c:v>69</c:v>
                </c:pt>
                <c:pt idx="16">
                  <c:v>71</c:v>
                </c:pt>
                <c:pt idx="17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7-254F-AC48-9B9D645EC1C3}"/>
            </c:ext>
          </c:extLst>
        </c:ser>
        <c:ser>
          <c:idx val="1"/>
          <c:order val="1"/>
          <c:tx>
            <c:strRef>
              <c:f>Globaal!$A$3:$B$3</c:f>
              <c:strCache>
                <c:ptCount val="2"/>
                <c:pt idx="0">
                  <c:v>Audio-visuele apparaten|Tv-spelcomputer</c:v>
                </c:pt>
                <c:pt idx="1">
                  <c:v>% van alle huishoudens per categorie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Globaal!$C$1:$T$1</c:f>
              <c:numCache>
                <c:formatCode>General</c:formatCode>
                <c:ptCount val="1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</c:numCache>
            </c:numRef>
          </c:cat>
          <c:val>
            <c:numRef>
              <c:f>Globaal!$C$3:$T$3</c:f>
              <c:numCache>
                <c:formatCode>General</c:formatCode>
                <c:ptCount val="18"/>
                <c:pt idx="6">
                  <c:v>9</c:v>
                </c:pt>
                <c:pt idx="7">
                  <c:v>12</c:v>
                </c:pt>
                <c:pt idx="8">
                  <c:v>13</c:v>
                </c:pt>
                <c:pt idx="9">
                  <c:v>13</c:v>
                </c:pt>
                <c:pt idx="10">
                  <c:v>14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14</c:v>
                </c:pt>
                <c:pt idx="15">
                  <c:v>14</c:v>
                </c:pt>
                <c:pt idx="16">
                  <c:v>15</c:v>
                </c:pt>
                <c:pt idx="1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17-254F-AC48-9B9D645EC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7400960"/>
        <c:axId val="2075858272"/>
      </c:barChart>
      <c:catAx>
        <c:axId val="207740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075858272"/>
        <c:crosses val="autoZero"/>
        <c:auto val="1"/>
        <c:lblAlgn val="ctr"/>
        <c:lblOffset val="100"/>
        <c:noMultiLvlLbl val="0"/>
      </c:catAx>
      <c:valAx>
        <c:axId val="207585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07740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Aantal computers en spelcomputers bij huishoudens in Nederland 1987 t/m 2004 (uitgaande van 1 huishouden staat gelijk tot 1 apparaat)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Globaal!$A$6:$B$6</c:f>
              <c:strCache>
                <c:ptCount val="2"/>
                <c:pt idx="0">
                  <c:v>Audio-visuele apparaten|Home- en/of personal computer</c:v>
                </c:pt>
                <c:pt idx="1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Globaal!$C$1:$T$1</c:f>
              <c:numCache>
                <c:formatCode>General</c:formatCode>
                <c:ptCount val="1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</c:numCache>
            </c:numRef>
          </c:cat>
          <c:val>
            <c:numRef>
              <c:f>Globaal!$C$6:$T$6</c:f>
              <c:numCache>
                <c:formatCode>General</c:formatCode>
                <c:ptCount val="18"/>
                <c:pt idx="0">
                  <c:v>1744200</c:v>
                </c:pt>
                <c:pt idx="1">
                  <c:v>1634360</c:v>
                </c:pt>
                <c:pt idx="2">
                  <c:v>1068840</c:v>
                </c:pt>
                <c:pt idx="3">
                  <c:v>1333420</c:v>
                </c:pt>
                <c:pt idx="4">
                  <c:v>1541000</c:v>
                </c:pt>
                <c:pt idx="5">
                  <c:v>1817140</c:v>
                </c:pt>
                <c:pt idx="6">
                  <c:v>1592000</c:v>
                </c:pt>
                <c:pt idx="7">
                  <c:v>2191300</c:v>
                </c:pt>
                <c:pt idx="8">
                  <c:v>2522910</c:v>
                </c:pt>
                <c:pt idx="9">
                  <c:v>2802740</c:v>
                </c:pt>
                <c:pt idx="10">
                  <c:v>3093070</c:v>
                </c:pt>
                <c:pt idx="11">
                  <c:v>3394560</c:v>
                </c:pt>
                <c:pt idx="12">
                  <c:v>3777200</c:v>
                </c:pt>
                <c:pt idx="13">
                  <c:v>4080600</c:v>
                </c:pt>
                <c:pt idx="14">
                  <c:v>4463550</c:v>
                </c:pt>
                <c:pt idx="15">
                  <c:v>4784460</c:v>
                </c:pt>
                <c:pt idx="16">
                  <c:v>4967160</c:v>
                </c:pt>
                <c:pt idx="17">
                  <c:v>5216260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5-7249-AFB7-353E2BA6E2F0}"/>
            </c:ext>
          </c:extLst>
        </c:ser>
        <c:ser>
          <c:idx val="1"/>
          <c:order val="1"/>
          <c:tx>
            <c:strRef>
              <c:f>Globaal!$A$7:$B$7</c:f>
              <c:strCache>
                <c:ptCount val="2"/>
                <c:pt idx="0">
                  <c:v>Audio-visuele apparaten|Tv-spelcomputer</c:v>
                </c:pt>
                <c:pt idx="1">
                  <c:v>Aantal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Globaal!$C$1:$T$1</c:f>
              <c:numCache>
                <c:formatCode>General</c:formatCode>
                <c:ptCount val="1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</c:numCache>
            </c:numRef>
          </c:cat>
          <c:val>
            <c:numRef>
              <c:f>Globaal!$C$7:$T$7</c:f>
              <c:numCache>
                <c:formatCode>General</c:formatCode>
                <c:ptCount val="18"/>
                <c:pt idx="6">
                  <c:v>573120</c:v>
                </c:pt>
                <c:pt idx="7">
                  <c:v>773400</c:v>
                </c:pt>
                <c:pt idx="8">
                  <c:v>840970</c:v>
                </c:pt>
                <c:pt idx="9">
                  <c:v>847340</c:v>
                </c:pt>
                <c:pt idx="10">
                  <c:v>921340</c:v>
                </c:pt>
                <c:pt idx="11">
                  <c:v>865280</c:v>
                </c:pt>
                <c:pt idx="12">
                  <c:v>944300</c:v>
                </c:pt>
                <c:pt idx="13">
                  <c:v>1020150</c:v>
                </c:pt>
                <c:pt idx="14">
                  <c:v>961380</c:v>
                </c:pt>
                <c:pt idx="15">
                  <c:v>970760</c:v>
                </c:pt>
                <c:pt idx="16">
                  <c:v>1049400</c:v>
                </c:pt>
                <c:pt idx="17">
                  <c:v>1198330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C5-7249-AFB7-353E2BA6E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2959120"/>
        <c:axId val="410114464"/>
      </c:barChart>
      <c:catAx>
        <c:axId val="42295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410114464"/>
        <c:crosses val="autoZero"/>
        <c:auto val="1"/>
        <c:lblAlgn val="ctr"/>
        <c:lblOffset val="100"/>
        <c:noMultiLvlLbl val="0"/>
      </c:catAx>
      <c:valAx>
        <c:axId val="41011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42295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Percentage bezit computer per leeftijdsgroep (laag naar hoog)</a:t>
            </a:r>
            <a:endParaRPr lang="en-N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Leeftijdscategorie!$A$2:$B$2</c:f>
              <c:strCache>
                <c:ptCount val="2"/>
                <c:pt idx="0">
                  <c:v>Audio-visuele apparaten|Home- en/of personal computer</c:v>
                </c:pt>
                <c:pt idx="1">
                  <c:v>Leeftijd tot 25 jaar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Leeftijdscategorie!$C$1:$Q$1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Leeftijdscategorie!$C$2:$Q$2</c:f>
              <c:numCache>
                <c:formatCode>General</c:formatCode>
                <c:ptCount val="15"/>
                <c:pt idx="0">
                  <c:v>19</c:v>
                </c:pt>
                <c:pt idx="1">
                  <c:v>19</c:v>
                </c:pt>
                <c:pt idx="2">
                  <c:v>25</c:v>
                </c:pt>
                <c:pt idx="3">
                  <c:v>27</c:v>
                </c:pt>
                <c:pt idx="4">
                  <c:v>38</c:v>
                </c:pt>
                <c:pt idx="5">
                  <c:v>43</c:v>
                </c:pt>
                <c:pt idx="6">
                  <c:v>53</c:v>
                </c:pt>
                <c:pt idx="7">
                  <c:v>55</c:v>
                </c:pt>
                <c:pt idx="8">
                  <c:v>69</c:v>
                </c:pt>
                <c:pt idx="9">
                  <c:v>71</c:v>
                </c:pt>
                <c:pt idx="10">
                  <c:v>78</c:v>
                </c:pt>
                <c:pt idx="11">
                  <c:v>80</c:v>
                </c:pt>
                <c:pt idx="12">
                  <c:v>83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3-8B49-98DB-D5ECB0044598}"/>
            </c:ext>
          </c:extLst>
        </c:ser>
        <c:ser>
          <c:idx val="1"/>
          <c:order val="1"/>
          <c:tx>
            <c:strRef>
              <c:f>Leeftijdscategorie!$A$3:$B$3</c:f>
              <c:strCache>
                <c:ptCount val="2"/>
                <c:pt idx="0">
                  <c:v>Audio-visuele apparaten|Home- en/of personal computer</c:v>
                </c:pt>
                <c:pt idx="1">
                  <c:v>Leeftijd 25 tot 45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Leeftijdscategorie!$C$1:$Q$1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Leeftijdscategorie!$C$3:$Q$3</c:f>
              <c:numCache>
                <c:formatCode>General</c:formatCode>
                <c:ptCount val="15"/>
                <c:pt idx="0">
                  <c:v>32</c:v>
                </c:pt>
                <c:pt idx="1">
                  <c:v>37</c:v>
                </c:pt>
                <c:pt idx="2">
                  <c:v>41</c:v>
                </c:pt>
                <c:pt idx="3">
                  <c:v>44</c:v>
                </c:pt>
                <c:pt idx="4">
                  <c:v>46</c:v>
                </c:pt>
                <c:pt idx="5">
                  <c:v>53</c:v>
                </c:pt>
                <c:pt idx="6">
                  <c:v>58</c:v>
                </c:pt>
                <c:pt idx="7">
                  <c:v>63</c:v>
                </c:pt>
                <c:pt idx="8">
                  <c:v>72</c:v>
                </c:pt>
                <c:pt idx="9">
                  <c:v>75</c:v>
                </c:pt>
                <c:pt idx="10">
                  <c:v>82</c:v>
                </c:pt>
                <c:pt idx="11">
                  <c:v>86</c:v>
                </c:pt>
                <c:pt idx="12">
                  <c:v>89</c:v>
                </c:pt>
                <c:pt idx="13">
                  <c:v>86</c:v>
                </c:pt>
                <c:pt idx="1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83-8B49-98DB-D5ECB0044598}"/>
            </c:ext>
          </c:extLst>
        </c:ser>
        <c:ser>
          <c:idx val="2"/>
          <c:order val="2"/>
          <c:tx>
            <c:strRef>
              <c:f>Leeftijdscategorie!$A$4:$B$4</c:f>
              <c:strCache>
                <c:ptCount val="2"/>
                <c:pt idx="0">
                  <c:v>Audio-visuele apparaten|Home- en/of personal computer</c:v>
                </c:pt>
                <c:pt idx="1">
                  <c:v>Leeftijd 45 tot 65 jaar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Leeftijdscategorie!$C$1:$Q$1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Leeftijdscategorie!$C$4:$Q$4</c:f>
              <c:numCache>
                <c:formatCode>General</c:formatCode>
                <c:ptCount val="15"/>
                <c:pt idx="0">
                  <c:v>20</c:v>
                </c:pt>
                <c:pt idx="1">
                  <c:v>24</c:v>
                </c:pt>
                <c:pt idx="2">
                  <c:v>30</c:v>
                </c:pt>
                <c:pt idx="3">
                  <c:v>32</c:v>
                </c:pt>
                <c:pt idx="4">
                  <c:v>36</c:v>
                </c:pt>
                <c:pt idx="5">
                  <c:v>40</c:v>
                </c:pt>
                <c:pt idx="6">
                  <c:v>47</c:v>
                </c:pt>
                <c:pt idx="7">
                  <c:v>51</c:v>
                </c:pt>
                <c:pt idx="8">
                  <c:v>58</c:v>
                </c:pt>
                <c:pt idx="9">
                  <c:v>64</c:v>
                </c:pt>
                <c:pt idx="10">
                  <c:v>69</c:v>
                </c:pt>
                <c:pt idx="11">
                  <c:v>75</c:v>
                </c:pt>
                <c:pt idx="12">
                  <c:v>78</c:v>
                </c:pt>
                <c:pt idx="13">
                  <c:v>79</c:v>
                </c:pt>
                <c:pt idx="1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83-8B49-98DB-D5ECB0044598}"/>
            </c:ext>
          </c:extLst>
        </c:ser>
        <c:ser>
          <c:idx val="3"/>
          <c:order val="3"/>
          <c:tx>
            <c:strRef>
              <c:f>Leeftijdscategorie!$A$5:$B$5</c:f>
              <c:strCache>
                <c:ptCount val="2"/>
                <c:pt idx="0">
                  <c:v>Audio-visuele apparaten|Home- en/of personal computer</c:v>
                </c:pt>
                <c:pt idx="1">
                  <c:v>Leeftijd 65 jaar en ouder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Leeftijdscategorie!$C$1:$Q$1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Leeftijdscategorie!$C$5:$Q$5</c:f>
              <c:numCache>
                <c:formatCode>General</c:formatCode>
                <c:ptCount val="1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13</c:v>
                </c:pt>
                <c:pt idx="9">
                  <c:v>16</c:v>
                </c:pt>
                <c:pt idx="10">
                  <c:v>20</c:v>
                </c:pt>
                <c:pt idx="11">
                  <c:v>24</c:v>
                </c:pt>
                <c:pt idx="12">
                  <c:v>32</c:v>
                </c:pt>
                <c:pt idx="13">
                  <c:v>37</c:v>
                </c:pt>
                <c:pt idx="1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83-8B49-98DB-D5ECB0044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2762560"/>
        <c:axId val="552764192"/>
      </c:barChart>
      <c:catAx>
        <c:axId val="55276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52764192"/>
        <c:crosses val="autoZero"/>
        <c:auto val="1"/>
        <c:lblAlgn val="ctr"/>
        <c:lblOffset val="100"/>
        <c:noMultiLvlLbl val="0"/>
      </c:catAx>
      <c:valAx>
        <c:axId val="55276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5276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Percentage bezit spelcomputer per leeftijdsgroep (laag naar hoog)</a:t>
            </a:r>
            <a:endParaRPr lang="en-N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Leeftijdscategorie!$A$6:$B$6</c:f>
              <c:strCache>
                <c:ptCount val="2"/>
                <c:pt idx="0">
                  <c:v>Audio-visuele apparaten|Tv-spelcomputer</c:v>
                </c:pt>
                <c:pt idx="1">
                  <c:v>Leeftijd tot 25 jaar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Leeftijdscategorie!$C$1:$Q$1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Leeftijdscategorie!$C$6:$Q$6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10</c:v>
                </c:pt>
                <c:pt idx="5">
                  <c:v>7</c:v>
                </c:pt>
                <c:pt idx="6">
                  <c:v>7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14</c:v>
                </c:pt>
                <c:pt idx="11">
                  <c:v>13</c:v>
                </c:pt>
                <c:pt idx="12">
                  <c:v>20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E-F849-A525-FCD014138635}"/>
            </c:ext>
          </c:extLst>
        </c:ser>
        <c:ser>
          <c:idx val="1"/>
          <c:order val="1"/>
          <c:tx>
            <c:strRef>
              <c:f>Leeftijdscategorie!$A$7:$B$7</c:f>
              <c:strCache>
                <c:ptCount val="2"/>
                <c:pt idx="0">
                  <c:v>Audio-visuele apparaten|Tv-spelcomputer</c:v>
                </c:pt>
                <c:pt idx="1">
                  <c:v>Leeftijd 25 tot 45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Leeftijdscategorie!$C$1:$Q$1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Leeftijdscategorie!$C$7:$Q$7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</c:v>
                </c:pt>
                <c:pt idx="4">
                  <c:v>20</c:v>
                </c:pt>
                <c:pt idx="5">
                  <c:v>20</c:v>
                </c:pt>
                <c:pt idx="6">
                  <c:v>21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21</c:v>
                </c:pt>
                <c:pt idx="11">
                  <c:v>21</c:v>
                </c:pt>
                <c:pt idx="12">
                  <c:v>20</c:v>
                </c:pt>
                <c:pt idx="13">
                  <c:v>22</c:v>
                </c:pt>
                <c:pt idx="1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7E-F849-A525-FCD014138635}"/>
            </c:ext>
          </c:extLst>
        </c:ser>
        <c:ser>
          <c:idx val="2"/>
          <c:order val="2"/>
          <c:tx>
            <c:strRef>
              <c:f>Leeftijdscategorie!$A$8:$B$8</c:f>
              <c:strCache>
                <c:ptCount val="2"/>
                <c:pt idx="0">
                  <c:v>Audio-visuele apparaten|Tv-spelcomputer</c:v>
                </c:pt>
                <c:pt idx="1">
                  <c:v>Leeftijd 45 tot 65 jaar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Leeftijdscategorie!$C$1:$Q$1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Leeftijdscategorie!$C$8:$Q$8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11</c:v>
                </c:pt>
                <c:pt idx="5">
                  <c:v>13</c:v>
                </c:pt>
                <c:pt idx="6">
                  <c:v>12</c:v>
                </c:pt>
                <c:pt idx="7">
                  <c:v>13</c:v>
                </c:pt>
                <c:pt idx="8">
                  <c:v>13</c:v>
                </c:pt>
                <c:pt idx="9">
                  <c:v>15</c:v>
                </c:pt>
                <c:pt idx="10">
                  <c:v>17</c:v>
                </c:pt>
                <c:pt idx="11">
                  <c:v>13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7E-F849-A525-FCD014138635}"/>
            </c:ext>
          </c:extLst>
        </c:ser>
        <c:ser>
          <c:idx val="3"/>
          <c:order val="3"/>
          <c:tx>
            <c:strRef>
              <c:f>Leeftijdscategorie!$A$9:$B$9</c:f>
              <c:strCache>
                <c:ptCount val="2"/>
                <c:pt idx="0">
                  <c:v>Audio-visuele apparaten|Tv-spelcomputer</c:v>
                </c:pt>
                <c:pt idx="1">
                  <c:v>Leeftijd 65 jaar en ouder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Leeftijdscategorie!$C$1:$Q$1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Leeftijdscategorie!$C$9:$Q$9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7E-F849-A525-FCD014138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144352"/>
        <c:axId val="581145568"/>
      </c:barChart>
      <c:catAx>
        <c:axId val="58114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81145568"/>
        <c:crosses val="autoZero"/>
        <c:auto val="1"/>
        <c:lblAlgn val="ctr"/>
        <c:lblOffset val="100"/>
        <c:noMultiLvlLbl val="0"/>
      </c:catAx>
      <c:valAx>
        <c:axId val="58114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8114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Percentage bezit computers per onderwijsniveau (laag naar hoog)</a:t>
            </a:r>
            <a:endParaRPr lang="en-N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Onderwijsniveau!$A$2:$B$2</c:f>
              <c:strCache>
                <c:ptCount val="2"/>
                <c:pt idx="0">
                  <c:v>Audio-visuele apparaten|Home- en/of personal computer</c:v>
                </c:pt>
                <c:pt idx="1">
                  <c:v>% van alle huishoudens lager onderwijsniveau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Onderwijsniveau!$C$1:$Q$1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Onderwijsniveau!$C$2:$Q$2</c:f>
              <c:numCache>
                <c:formatCode>General</c:formatCode>
                <c:ptCount val="15"/>
                <c:pt idx="0">
                  <c:v>9</c:v>
                </c:pt>
                <c:pt idx="1">
                  <c:v>12</c:v>
                </c:pt>
                <c:pt idx="2">
                  <c:v>15</c:v>
                </c:pt>
                <c:pt idx="3">
                  <c:v>16</c:v>
                </c:pt>
                <c:pt idx="4">
                  <c:v>18</c:v>
                </c:pt>
                <c:pt idx="5">
                  <c:v>21</c:v>
                </c:pt>
                <c:pt idx="6">
                  <c:v>21</c:v>
                </c:pt>
                <c:pt idx="7">
                  <c:v>24</c:v>
                </c:pt>
                <c:pt idx="8">
                  <c:v>29</c:v>
                </c:pt>
                <c:pt idx="9">
                  <c:v>34</c:v>
                </c:pt>
                <c:pt idx="10">
                  <c:v>37</c:v>
                </c:pt>
                <c:pt idx="11">
                  <c:v>43</c:v>
                </c:pt>
                <c:pt idx="12">
                  <c:v>48</c:v>
                </c:pt>
                <c:pt idx="13">
                  <c:v>55</c:v>
                </c:pt>
                <c:pt idx="1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D-4949-8B0A-779E59B93DEB}"/>
            </c:ext>
          </c:extLst>
        </c:ser>
        <c:ser>
          <c:idx val="1"/>
          <c:order val="1"/>
          <c:tx>
            <c:strRef>
              <c:f>Onderwijsniveau!$A$3:$B$3</c:f>
              <c:strCache>
                <c:ptCount val="2"/>
                <c:pt idx="0">
                  <c:v>Audio-visuele apparaten|Home- en/of personal computer</c:v>
                </c:pt>
                <c:pt idx="1">
                  <c:v>% van alle huishoudens middelbaar onderwijsniveau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Onderwijsniveau!$C$1:$Q$1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Onderwijsniveau!$C$3:$Q$3</c:f>
              <c:numCache>
                <c:formatCode>General</c:formatCode>
                <c:ptCount val="15"/>
                <c:pt idx="0">
                  <c:v>24</c:v>
                </c:pt>
                <c:pt idx="1">
                  <c:v>28</c:v>
                </c:pt>
                <c:pt idx="2">
                  <c:v>33</c:v>
                </c:pt>
                <c:pt idx="3">
                  <c:v>35</c:v>
                </c:pt>
                <c:pt idx="4">
                  <c:v>38</c:v>
                </c:pt>
                <c:pt idx="5">
                  <c:v>43</c:v>
                </c:pt>
                <c:pt idx="6">
                  <c:v>49</c:v>
                </c:pt>
                <c:pt idx="7">
                  <c:v>53</c:v>
                </c:pt>
                <c:pt idx="8">
                  <c:v>61</c:v>
                </c:pt>
                <c:pt idx="9">
                  <c:v>64</c:v>
                </c:pt>
                <c:pt idx="10">
                  <c:v>69</c:v>
                </c:pt>
                <c:pt idx="11">
                  <c:v>73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BD-4949-8B0A-779E59B93DEB}"/>
            </c:ext>
          </c:extLst>
        </c:ser>
        <c:ser>
          <c:idx val="2"/>
          <c:order val="2"/>
          <c:tx>
            <c:strRef>
              <c:f>Onderwijsniveau!$A$4:$B$4</c:f>
              <c:strCache>
                <c:ptCount val="2"/>
                <c:pt idx="0">
                  <c:v>Audio-visuele apparaten|Home- en/of personal computer</c:v>
                </c:pt>
                <c:pt idx="1">
                  <c:v>% van alle huishoudens hoger onderwijsniveau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Onderwijsniveau!$C$1:$Q$1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Onderwijsniveau!$C$4:$Q$4</c:f>
              <c:numCache>
                <c:formatCode>General</c:formatCode>
                <c:ptCount val="15"/>
                <c:pt idx="0">
                  <c:v>34</c:v>
                </c:pt>
                <c:pt idx="1">
                  <c:v>44</c:v>
                </c:pt>
                <c:pt idx="2">
                  <c:v>48</c:v>
                </c:pt>
                <c:pt idx="3">
                  <c:v>53</c:v>
                </c:pt>
                <c:pt idx="4">
                  <c:v>55</c:v>
                </c:pt>
                <c:pt idx="5">
                  <c:v>60</c:v>
                </c:pt>
                <c:pt idx="6">
                  <c:v>66</c:v>
                </c:pt>
                <c:pt idx="7">
                  <c:v>71</c:v>
                </c:pt>
                <c:pt idx="8">
                  <c:v>77</c:v>
                </c:pt>
                <c:pt idx="9">
                  <c:v>80</c:v>
                </c:pt>
                <c:pt idx="10">
                  <c:v>85</c:v>
                </c:pt>
                <c:pt idx="11">
                  <c:v>88</c:v>
                </c:pt>
                <c:pt idx="12">
                  <c:v>89</c:v>
                </c:pt>
                <c:pt idx="13">
                  <c:v>90</c:v>
                </c:pt>
                <c:pt idx="1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BD-4949-8B0A-779E59B93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6450208"/>
        <c:axId val="547098784"/>
      </c:barChart>
      <c:catAx>
        <c:axId val="54645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47098784"/>
        <c:crosses val="autoZero"/>
        <c:auto val="1"/>
        <c:lblAlgn val="ctr"/>
        <c:lblOffset val="100"/>
        <c:noMultiLvlLbl val="0"/>
      </c:catAx>
      <c:valAx>
        <c:axId val="54709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4645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Percentage bezit spelcomputers per onderwijsniveau (laag naar hoog)</a:t>
            </a:r>
            <a:endParaRPr lang="en-N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Onderwijsniveau!$A$5:$B$5</c:f>
              <c:strCache>
                <c:ptCount val="2"/>
                <c:pt idx="0">
                  <c:v>Audio-visuele apparaten|Tv-spelcomputer</c:v>
                </c:pt>
                <c:pt idx="1">
                  <c:v>% van alle huishoudens lager onderwijsniveau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Onderwijsniveau!$C$1:$Q$1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Onderwijsniveau!$C$5:$Q$5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14</c:v>
                </c:pt>
                <c:pt idx="8">
                  <c:v>14</c:v>
                </c:pt>
                <c:pt idx="9">
                  <c:v>16</c:v>
                </c:pt>
                <c:pt idx="10">
                  <c:v>15</c:v>
                </c:pt>
                <c:pt idx="11">
                  <c:v>14</c:v>
                </c:pt>
                <c:pt idx="12">
                  <c:v>13</c:v>
                </c:pt>
                <c:pt idx="13">
                  <c:v>19</c:v>
                </c:pt>
                <c:pt idx="1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2B-9D44-8B1D-7F8BF7885B40}"/>
            </c:ext>
          </c:extLst>
        </c:ser>
        <c:ser>
          <c:idx val="1"/>
          <c:order val="1"/>
          <c:tx>
            <c:strRef>
              <c:f>Onderwijsniveau!$A$6:$B$6</c:f>
              <c:strCache>
                <c:ptCount val="2"/>
                <c:pt idx="0">
                  <c:v>Audio-visuele apparaten|Tv-spelcomputer</c:v>
                </c:pt>
                <c:pt idx="1">
                  <c:v>% van alle huishoudens middelbaar onderwijsniveau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Onderwijsniveau!$C$1:$Q$1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Onderwijsniveau!$C$6:$Q$6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13</c:v>
                </c:pt>
                <c:pt idx="5">
                  <c:v>15</c:v>
                </c:pt>
                <c:pt idx="6">
                  <c:v>14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18</c:v>
                </c:pt>
                <c:pt idx="11">
                  <c:v>17</c:v>
                </c:pt>
                <c:pt idx="12">
                  <c:v>18</c:v>
                </c:pt>
                <c:pt idx="13">
                  <c:v>15</c:v>
                </c:pt>
                <c:pt idx="1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2B-9D44-8B1D-7F8BF7885B40}"/>
            </c:ext>
          </c:extLst>
        </c:ser>
        <c:ser>
          <c:idx val="2"/>
          <c:order val="2"/>
          <c:tx>
            <c:strRef>
              <c:f>Onderwijsniveau!$A$7:$B$7</c:f>
              <c:strCache>
                <c:ptCount val="2"/>
                <c:pt idx="0">
                  <c:v>Audio-visuele apparaten|Tv-spelcomputer</c:v>
                </c:pt>
                <c:pt idx="1">
                  <c:v>% van alle huishoudens hoger onderwijsniveau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Onderwijsniveau!$C$1:$Q$1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Onderwijsniveau!$C$7:$Q$7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2B-9D44-8B1D-7F8BF7885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863360"/>
        <c:axId val="534156896"/>
      </c:barChart>
      <c:catAx>
        <c:axId val="53386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34156896"/>
        <c:crosses val="autoZero"/>
        <c:auto val="1"/>
        <c:lblAlgn val="ctr"/>
        <c:lblOffset val="100"/>
        <c:noMultiLvlLbl val="0"/>
      </c:catAx>
      <c:valAx>
        <c:axId val="53415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3386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</a:t>
            </a:r>
            <a:r>
              <a:rPr lang="en-GB" baseline="0"/>
              <a:t> bezit computers per inkomensgroep (laag naar hoog)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Inkomen!$A$2:$B$2</c:f>
              <c:strCache>
                <c:ptCount val="2"/>
                <c:pt idx="0">
                  <c:v>Audio-visuele apparaten|Home- en/of personal computer</c:v>
                </c:pt>
                <c:pt idx="1">
                  <c:v>1e 20% gestandaardiseerde inkomensgroep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Inkomen!$C$1:$Q$1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Inkomen!$C$2:$Q$2</c:f>
              <c:numCache>
                <c:formatCode>General</c:formatCode>
                <c:ptCount val="15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19</c:v>
                </c:pt>
                <c:pt idx="4">
                  <c:v>19</c:v>
                </c:pt>
                <c:pt idx="5">
                  <c:v>23</c:v>
                </c:pt>
                <c:pt idx="6">
                  <c:v>32</c:v>
                </c:pt>
                <c:pt idx="7">
                  <c:v>32</c:v>
                </c:pt>
                <c:pt idx="8">
                  <c:v>44</c:v>
                </c:pt>
                <c:pt idx="9">
                  <c:v>43</c:v>
                </c:pt>
                <c:pt idx="10">
                  <c:v>49</c:v>
                </c:pt>
                <c:pt idx="11">
                  <c:v>54</c:v>
                </c:pt>
                <c:pt idx="12">
                  <c:v>54</c:v>
                </c:pt>
                <c:pt idx="13">
                  <c:v>63</c:v>
                </c:pt>
                <c:pt idx="14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E-EF4D-8FA8-965774034465}"/>
            </c:ext>
          </c:extLst>
        </c:ser>
        <c:ser>
          <c:idx val="1"/>
          <c:order val="1"/>
          <c:tx>
            <c:strRef>
              <c:f>Inkomen!$A$3:$B$3</c:f>
              <c:strCache>
                <c:ptCount val="2"/>
                <c:pt idx="0">
                  <c:v>Audio-visuele apparaten|Home- en/of personal computer</c:v>
                </c:pt>
                <c:pt idx="1">
                  <c:v>2e 20% gestandaardiseerde inkomensgroep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Inkomen!$C$1:$Q$1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Inkomen!$C$3:$Q$3</c:f>
              <c:numCache>
                <c:formatCode>General</c:formatCode>
                <c:ptCount val="15"/>
                <c:pt idx="0">
                  <c:v>14</c:v>
                </c:pt>
                <c:pt idx="1">
                  <c:v>13</c:v>
                </c:pt>
                <c:pt idx="2">
                  <c:v>16</c:v>
                </c:pt>
                <c:pt idx="3">
                  <c:v>18</c:v>
                </c:pt>
                <c:pt idx="4">
                  <c:v>22</c:v>
                </c:pt>
                <c:pt idx="5">
                  <c:v>28</c:v>
                </c:pt>
                <c:pt idx="6">
                  <c:v>28</c:v>
                </c:pt>
                <c:pt idx="7">
                  <c:v>32</c:v>
                </c:pt>
                <c:pt idx="8">
                  <c:v>39</c:v>
                </c:pt>
                <c:pt idx="9">
                  <c:v>45</c:v>
                </c:pt>
                <c:pt idx="10">
                  <c:v>50</c:v>
                </c:pt>
                <c:pt idx="11">
                  <c:v>52</c:v>
                </c:pt>
                <c:pt idx="12">
                  <c:v>58</c:v>
                </c:pt>
                <c:pt idx="13">
                  <c:v>57</c:v>
                </c:pt>
                <c:pt idx="1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3E-EF4D-8FA8-965774034465}"/>
            </c:ext>
          </c:extLst>
        </c:ser>
        <c:ser>
          <c:idx val="2"/>
          <c:order val="2"/>
          <c:tx>
            <c:strRef>
              <c:f>Inkomen!$A$4:$B$4</c:f>
              <c:strCache>
                <c:ptCount val="2"/>
                <c:pt idx="0">
                  <c:v>Audio-visuele apparaten|Home- en/of personal computer</c:v>
                </c:pt>
                <c:pt idx="1">
                  <c:v>3e 20% gestandaardiseerde inkomensgroep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Inkomen!$C$1:$Q$1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Inkomen!$C$4:$Q$4</c:f>
              <c:numCache>
                <c:formatCode>General</c:formatCode>
                <c:ptCount val="15"/>
                <c:pt idx="0">
                  <c:v>22</c:v>
                </c:pt>
                <c:pt idx="1">
                  <c:v>26</c:v>
                </c:pt>
                <c:pt idx="2">
                  <c:v>29</c:v>
                </c:pt>
                <c:pt idx="3">
                  <c:v>30</c:v>
                </c:pt>
                <c:pt idx="4">
                  <c:v>35</c:v>
                </c:pt>
                <c:pt idx="5">
                  <c:v>38</c:v>
                </c:pt>
                <c:pt idx="6">
                  <c:v>45</c:v>
                </c:pt>
                <c:pt idx="7">
                  <c:v>50</c:v>
                </c:pt>
                <c:pt idx="8">
                  <c:v>58</c:v>
                </c:pt>
                <c:pt idx="9">
                  <c:v>62</c:v>
                </c:pt>
                <c:pt idx="10">
                  <c:v>67</c:v>
                </c:pt>
                <c:pt idx="11">
                  <c:v>71</c:v>
                </c:pt>
                <c:pt idx="12">
                  <c:v>78</c:v>
                </c:pt>
                <c:pt idx="13">
                  <c:v>76</c:v>
                </c:pt>
                <c:pt idx="1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3E-EF4D-8FA8-965774034465}"/>
            </c:ext>
          </c:extLst>
        </c:ser>
        <c:ser>
          <c:idx val="3"/>
          <c:order val="3"/>
          <c:tx>
            <c:strRef>
              <c:f>Inkomen!$A$5:$B$5</c:f>
              <c:strCache>
                <c:ptCount val="2"/>
                <c:pt idx="0">
                  <c:v>Audio-visuele apparaten|Home- en/of personal computer</c:v>
                </c:pt>
                <c:pt idx="1">
                  <c:v>4e 20% gestandaardiseerde inkomensgroep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Inkomen!$C$1:$Q$1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Inkomen!$C$5:$Q$5</c:f>
              <c:numCache>
                <c:formatCode>General</c:formatCode>
                <c:ptCount val="15"/>
                <c:pt idx="0">
                  <c:v>27</c:v>
                </c:pt>
                <c:pt idx="1">
                  <c:v>32</c:v>
                </c:pt>
                <c:pt idx="2">
                  <c:v>36</c:v>
                </c:pt>
                <c:pt idx="3">
                  <c:v>42</c:v>
                </c:pt>
                <c:pt idx="4">
                  <c:v>43</c:v>
                </c:pt>
                <c:pt idx="5">
                  <c:v>49</c:v>
                </c:pt>
                <c:pt idx="6">
                  <c:v>52</c:v>
                </c:pt>
                <c:pt idx="7">
                  <c:v>58</c:v>
                </c:pt>
                <c:pt idx="8">
                  <c:v>64</c:v>
                </c:pt>
                <c:pt idx="9">
                  <c:v>70</c:v>
                </c:pt>
                <c:pt idx="10">
                  <c:v>74</c:v>
                </c:pt>
                <c:pt idx="11">
                  <c:v>79</c:v>
                </c:pt>
                <c:pt idx="12">
                  <c:v>84</c:v>
                </c:pt>
                <c:pt idx="13">
                  <c:v>87</c:v>
                </c:pt>
                <c:pt idx="14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3E-EF4D-8FA8-965774034465}"/>
            </c:ext>
          </c:extLst>
        </c:ser>
        <c:ser>
          <c:idx val="4"/>
          <c:order val="4"/>
          <c:tx>
            <c:strRef>
              <c:f>Inkomen!$A$6:$B$6</c:f>
              <c:strCache>
                <c:ptCount val="2"/>
                <c:pt idx="0">
                  <c:v>Audio-visuele apparaten|Home- en/of personal computer</c:v>
                </c:pt>
                <c:pt idx="1">
                  <c:v>5e 20% gestandaardiseerde inkomensgroep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Inkomen!$C$1:$Q$1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Inkomen!$C$6:$Q$6</c:f>
              <c:numCache>
                <c:formatCode>General</c:formatCode>
                <c:ptCount val="15"/>
                <c:pt idx="0">
                  <c:v>35</c:v>
                </c:pt>
                <c:pt idx="1">
                  <c:v>42</c:v>
                </c:pt>
                <c:pt idx="2">
                  <c:v>47</c:v>
                </c:pt>
                <c:pt idx="3">
                  <c:v>47</c:v>
                </c:pt>
                <c:pt idx="4">
                  <c:v>50</c:v>
                </c:pt>
                <c:pt idx="5">
                  <c:v>55</c:v>
                </c:pt>
                <c:pt idx="6">
                  <c:v>59</c:v>
                </c:pt>
                <c:pt idx="7">
                  <c:v>65</c:v>
                </c:pt>
                <c:pt idx="8">
                  <c:v>72</c:v>
                </c:pt>
                <c:pt idx="9">
                  <c:v>75</c:v>
                </c:pt>
                <c:pt idx="10">
                  <c:v>81</c:v>
                </c:pt>
                <c:pt idx="11">
                  <c:v>87</c:v>
                </c:pt>
                <c:pt idx="12">
                  <c:v>88</c:v>
                </c:pt>
                <c:pt idx="13">
                  <c:v>87</c:v>
                </c:pt>
                <c:pt idx="1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3E-EF4D-8FA8-965774034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429648"/>
        <c:axId val="404541488"/>
      </c:barChart>
      <c:catAx>
        <c:axId val="40442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404541488"/>
        <c:crosses val="autoZero"/>
        <c:auto val="1"/>
        <c:lblAlgn val="ctr"/>
        <c:lblOffset val="100"/>
        <c:noMultiLvlLbl val="0"/>
      </c:catAx>
      <c:valAx>
        <c:axId val="40454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40442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Percentage bezit spelcomputer per inkomensgroep (laag naar hoog)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Inkomen!$A$7:$B$7</c:f>
              <c:strCache>
                <c:ptCount val="2"/>
                <c:pt idx="0">
                  <c:v>Audio-visuele apparaten|Tv-spelcomputer</c:v>
                </c:pt>
                <c:pt idx="1">
                  <c:v>1e 20% gestandaardiseerde inkomensgroep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Inkomen!$C$1:$Q$1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Inkomen!$C$7:$Q$7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14</c:v>
                </c:pt>
                <c:pt idx="9">
                  <c:v>15</c:v>
                </c:pt>
                <c:pt idx="10">
                  <c:v>15</c:v>
                </c:pt>
                <c:pt idx="11">
                  <c:v>14</c:v>
                </c:pt>
                <c:pt idx="12">
                  <c:v>14</c:v>
                </c:pt>
                <c:pt idx="13">
                  <c:v>15</c:v>
                </c:pt>
                <c:pt idx="1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FD-E942-8D67-F7A762BBC741}"/>
            </c:ext>
          </c:extLst>
        </c:ser>
        <c:ser>
          <c:idx val="1"/>
          <c:order val="1"/>
          <c:tx>
            <c:strRef>
              <c:f>Inkomen!$A$8:$B$8</c:f>
              <c:strCache>
                <c:ptCount val="2"/>
                <c:pt idx="0">
                  <c:v>Audio-visuele apparaten|Tv-spelcomputer</c:v>
                </c:pt>
                <c:pt idx="1">
                  <c:v>2e 20% gestandaardiseerde inkomensgroep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Inkomen!$C$1:$Q$1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Inkomen!$C$8:$Q$8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12</c:v>
                </c:pt>
                <c:pt idx="5">
                  <c:v>14</c:v>
                </c:pt>
                <c:pt idx="6">
                  <c:v>12</c:v>
                </c:pt>
                <c:pt idx="7">
                  <c:v>14</c:v>
                </c:pt>
                <c:pt idx="8">
                  <c:v>13</c:v>
                </c:pt>
                <c:pt idx="9">
                  <c:v>12</c:v>
                </c:pt>
                <c:pt idx="10">
                  <c:v>17</c:v>
                </c:pt>
                <c:pt idx="11">
                  <c:v>14</c:v>
                </c:pt>
                <c:pt idx="12">
                  <c:v>14</c:v>
                </c:pt>
                <c:pt idx="13">
                  <c:v>10</c:v>
                </c:pt>
                <c:pt idx="1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FD-E942-8D67-F7A762BBC741}"/>
            </c:ext>
          </c:extLst>
        </c:ser>
        <c:ser>
          <c:idx val="2"/>
          <c:order val="2"/>
          <c:tx>
            <c:strRef>
              <c:f>Inkomen!$A$9:$B$9</c:f>
              <c:strCache>
                <c:ptCount val="2"/>
                <c:pt idx="0">
                  <c:v>Audio-visuele apparaten|Tv-spelcomputer</c:v>
                </c:pt>
                <c:pt idx="1">
                  <c:v>3e 20% gestandaardiseerde inkomensgroep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Inkomen!$C$1:$Q$1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Inkomen!$C$9:$Q$9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18</c:v>
                </c:pt>
                <c:pt idx="5">
                  <c:v>18</c:v>
                </c:pt>
                <c:pt idx="6">
                  <c:v>19</c:v>
                </c:pt>
                <c:pt idx="7">
                  <c:v>19</c:v>
                </c:pt>
                <c:pt idx="8">
                  <c:v>17</c:v>
                </c:pt>
                <c:pt idx="9">
                  <c:v>19</c:v>
                </c:pt>
                <c:pt idx="10">
                  <c:v>21</c:v>
                </c:pt>
                <c:pt idx="11">
                  <c:v>20</c:v>
                </c:pt>
                <c:pt idx="12">
                  <c:v>20</c:v>
                </c:pt>
                <c:pt idx="13">
                  <c:v>19</c:v>
                </c:pt>
                <c:pt idx="1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FD-E942-8D67-F7A762BBC741}"/>
            </c:ext>
          </c:extLst>
        </c:ser>
        <c:ser>
          <c:idx val="3"/>
          <c:order val="3"/>
          <c:tx>
            <c:strRef>
              <c:f>Inkomen!$A$10:$B$10</c:f>
              <c:strCache>
                <c:ptCount val="2"/>
                <c:pt idx="0">
                  <c:v>Audio-visuele apparaten|Tv-spelcomputer</c:v>
                </c:pt>
                <c:pt idx="1">
                  <c:v>4e 20% gestandaardiseerde inkomensgroep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Inkomen!$C$1:$Q$1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Inkomen!$C$10:$Q$10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14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17</c:v>
                </c:pt>
                <c:pt idx="1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FD-E942-8D67-F7A762BBC741}"/>
            </c:ext>
          </c:extLst>
        </c:ser>
        <c:ser>
          <c:idx val="4"/>
          <c:order val="4"/>
          <c:tx>
            <c:strRef>
              <c:f>Inkomen!$A$11:$B$11</c:f>
              <c:strCache>
                <c:ptCount val="2"/>
                <c:pt idx="0">
                  <c:v>Audio-visuele apparaten|Tv-spelcomputer</c:v>
                </c:pt>
                <c:pt idx="1">
                  <c:v>5e 20% gestandaardiseerde inkomensgroep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Inkomen!$C$1:$Q$1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Inkomen!$C$11:$Q$11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9</c:v>
                </c:pt>
                <c:pt idx="5">
                  <c:v>9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10</c:v>
                </c:pt>
                <c:pt idx="13">
                  <c:v>15</c:v>
                </c:pt>
                <c:pt idx="1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FD-E942-8D67-F7A762BBC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454848"/>
        <c:axId val="411023904"/>
      </c:barChart>
      <c:catAx>
        <c:axId val="41045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411023904"/>
        <c:crosses val="autoZero"/>
        <c:auto val="1"/>
        <c:lblAlgn val="ctr"/>
        <c:lblOffset val="100"/>
        <c:noMultiLvlLbl val="0"/>
      </c:catAx>
      <c:valAx>
        <c:axId val="41102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41045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Percentage bezit computer en spelcomputer per inkomensgroep (laag naar hoog)</a:t>
            </a:r>
            <a:endParaRPr lang="en-N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>
        <c:manualLayout>
          <c:layoutTarget val="inner"/>
          <c:xMode val="edge"/>
          <c:yMode val="edge"/>
          <c:x val="3.515604911678092E-2"/>
          <c:y val="9.0463446918273141E-2"/>
          <c:w val="0.95128880608962696"/>
          <c:h val="0.62624032717893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Inkomen!$A$2:$B$2</c:f>
              <c:strCache>
                <c:ptCount val="2"/>
                <c:pt idx="0">
                  <c:v>Audio-visuele apparaten|Home- en/of personal computer</c:v>
                </c:pt>
                <c:pt idx="1">
                  <c:v>1e 20% gestandaardiseerde inkomensgroep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Inkomen!$C$1:$Q$1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Inkomen!$C$2:$Q$2</c:f>
              <c:numCache>
                <c:formatCode>General</c:formatCode>
                <c:ptCount val="15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19</c:v>
                </c:pt>
                <c:pt idx="4">
                  <c:v>19</c:v>
                </c:pt>
                <c:pt idx="5">
                  <c:v>23</c:v>
                </c:pt>
                <c:pt idx="6">
                  <c:v>32</c:v>
                </c:pt>
                <c:pt idx="7">
                  <c:v>32</c:v>
                </c:pt>
                <c:pt idx="8">
                  <c:v>44</c:v>
                </c:pt>
                <c:pt idx="9">
                  <c:v>43</c:v>
                </c:pt>
                <c:pt idx="10">
                  <c:v>49</c:v>
                </c:pt>
                <c:pt idx="11">
                  <c:v>54</c:v>
                </c:pt>
                <c:pt idx="12">
                  <c:v>54</c:v>
                </c:pt>
                <c:pt idx="13">
                  <c:v>63</c:v>
                </c:pt>
                <c:pt idx="14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C-B646-A1CD-7254CB918D74}"/>
            </c:ext>
          </c:extLst>
        </c:ser>
        <c:ser>
          <c:idx val="1"/>
          <c:order val="1"/>
          <c:tx>
            <c:strRef>
              <c:f>Inkomen!$A$3:$B$3</c:f>
              <c:strCache>
                <c:ptCount val="2"/>
                <c:pt idx="0">
                  <c:v>Audio-visuele apparaten|Home- en/of personal computer</c:v>
                </c:pt>
                <c:pt idx="1">
                  <c:v>2e 20% gestandaardiseerde inkomensgroep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Inkomen!$C$1:$Q$1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Inkomen!$C$3:$Q$3</c:f>
              <c:numCache>
                <c:formatCode>General</c:formatCode>
                <c:ptCount val="15"/>
                <c:pt idx="0">
                  <c:v>14</c:v>
                </c:pt>
                <c:pt idx="1">
                  <c:v>13</c:v>
                </c:pt>
                <c:pt idx="2">
                  <c:v>16</c:v>
                </c:pt>
                <c:pt idx="3">
                  <c:v>18</c:v>
                </c:pt>
                <c:pt idx="4">
                  <c:v>22</c:v>
                </c:pt>
                <c:pt idx="5">
                  <c:v>28</c:v>
                </c:pt>
                <c:pt idx="6">
                  <c:v>28</c:v>
                </c:pt>
                <c:pt idx="7">
                  <c:v>32</c:v>
                </c:pt>
                <c:pt idx="8">
                  <c:v>39</c:v>
                </c:pt>
                <c:pt idx="9">
                  <c:v>45</c:v>
                </c:pt>
                <c:pt idx="10">
                  <c:v>50</c:v>
                </c:pt>
                <c:pt idx="11">
                  <c:v>52</c:v>
                </c:pt>
                <c:pt idx="12">
                  <c:v>58</c:v>
                </c:pt>
                <c:pt idx="13">
                  <c:v>57</c:v>
                </c:pt>
                <c:pt idx="1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C-B646-A1CD-7254CB918D74}"/>
            </c:ext>
          </c:extLst>
        </c:ser>
        <c:ser>
          <c:idx val="2"/>
          <c:order val="2"/>
          <c:tx>
            <c:strRef>
              <c:f>Inkomen!$A$4:$B$4</c:f>
              <c:strCache>
                <c:ptCount val="2"/>
                <c:pt idx="0">
                  <c:v>Audio-visuele apparaten|Home- en/of personal computer</c:v>
                </c:pt>
                <c:pt idx="1">
                  <c:v>3e 20% gestandaardiseerde inkomensgroep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Inkomen!$C$1:$Q$1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Inkomen!$C$4:$Q$4</c:f>
              <c:numCache>
                <c:formatCode>General</c:formatCode>
                <c:ptCount val="15"/>
                <c:pt idx="0">
                  <c:v>22</c:v>
                </c:pt>
                <c:pt idx="1">
                  <c:v>26</c:v>
                </c:pt>
                <c:pt idx="2">
                  <c:v>29</c:v>
                </c:pt>
                <c:pt idx="3">
                  <c:v>30</c:v>
                </c:pt>
                <c:pt idx="4">
                  <c:v>35</c:v>
                </c:pt>
                <c:pt idx="5">
                  <c:v>38</c:v>
                </c:pt>
                <c:pt idx="6">
                  <c:v>45</c:v>
                </c:pt>
                <c:pt idx="7">
                  <c:v>50</c:v>
                </c:pt>
                <c:pt idx="8">
                  <c:v>58</c:v>
                </c:pt>
                <c:pt idx="9">
                  <c:v>62</c:v>
                </c:pt>
                <c:pt idx="10">
                  <c:v>67</c:v>
                </c:pt>
                <c:pt idx="11">
                  <c:v>71</c:v>
                </c:pt>
                <c:pt idx="12">
                  <c:v>78</c:v>
                </c:pt>
                <c:pt idx="13">
                  <c:v>76</c:v>
                </c:pt>
                <c:pt idx="1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C-B646-A1CD-7254CB918D74}"/>
            </c:ext>
          </c:extLst>
        </c:ser>
        <c:ser>
          <c:idx val="3"/>
          <c:order val="3"/>
          <c:tx>
            <c:strRef>
              <c:f>Inkomen!$A$5:$B$5</c:f>
              <c:strCache>
                <c:ptCount val="2"/>
                <c:pt idx="0">
                  <c:v>Audio-visuele apparaten|Home- en/of personal computer</c:v>
                </c:pt>
                <c:pt idx="1">
                  <c:v>4e 20% gestandaardiseerde inkomensgroep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Inkomen!$C$1:$Q$1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Inkomen!$C$5:$Q$5</c:f>
              <c:numCache>
                <c:formatCode>General</c:formatCode>
                <c:ptCount val="15"/>
                <c:pt idx="0">
                  <c:v>27</c:v>
                </c:pt>
                <c:pt idx="1">
                  <c:v>32</c:v>
                </c:pt>
                <c:pt idx="2">
                  <c:v>36</c:v>
                </c:pt>
                <c:pt idx="3">
                  <c:v>42</c:v>
                </c:pt>
                <c:pt idx="4">
                  <c:v>43</c:v>
                </c:pt>
                <c:pt idx="5">
                  <c:v>49</c:v>
                </c:pt>
                <c:pt idx="6">
                  <c:v>52</c:v>
                </c:pt>
                <c:pt idx="7">
                  <c:v>58</c:v>
                </c:pt>
                <c:pt idx="8">
                  <c:v>64</c:v>
                </c:pt>
                <c:pt idx="9">
                  <c:v>70</c:v>
                </c:pt>
                <c:pt idx="10">
                  <c:v>74</c:v>
                </c:pt>
                <c:pt idx="11">
                  <c:v>79</c:v>
                </c:pt>
                <c:pt idx="12">
                  <c:v>84</c:v>
                </c:pt>
                <c:pt idx="13">
                  <c:v>87</c:v>
                </c:pt>
                <c:pt idx="14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BC-B646-A1CD-7254CB918D74}"/>
            </c:ext>
          </c:extLst>
        </c:ser>
        <c:ser>
          <c:idx val="4"/>
          <c:order val="4"/>
          <c:tx>
            <c:strRef>
              <c:f>Inkomen!$A$6:$B$6</c:f>
              <c:strCache>
                <c:ptCount val="2"/>
                <c:pt idx="0">
                  <c:v>Audio-visuele apparaten|Home- en/of personal computer</c:v>
                </c:pt>
                <c:pt idx="1">
                  <c:v>5e 20% gestandaardiseerde inkomensgroep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Inkomen!$C$1:$Q$1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Inkomen!$C$6:$Q$6</c:f>
              <c:numCache>
                <c:formatCode>General</c:formatCode>
                <c:ptCount val="15"/>
                <c:pt idx="0">
                  <c:v>35</c:v>
                </c:pt>
                <c:pt idx="1">
                  <c:v>42</c:v>
                </c:pt>
                <c:pt idx="2">
                  <c:v>47</c:v>
                </c:pt>
                <c:pt idx="3">
                  <c:v>47</c:v>
                </c:pt>
                <c:pt idx="4">
                  <c:v>50</c:v>
                </c:pt>
                <c:pt idx="5">
                  <c:v>55</c:v>
                </c:pt>
                <c:pt idx="6">
                  <c:v>59</c:v>
                </c:pt>
                <c:pt idx="7">
                  <c:v>65</c:v>
                </c:pt>
                <c:pt idx="8">
                  <c:v>72</c:v>
                </c:pt>
                <c:pt idx="9">
                  <c:v>75</c:v>
                </c:pt>
                <c:pt idx="10">
                  <c:v>81</c:v>
                </c:pt>
                <c:pt idx="11">
                  <c:v>87</c:v>
                </c:pt>
                <c:pt idx="12">
                  <c:v>88</c:v>
                </c:pt>
                <c:pt idx="13">
                  <c:v>87</c:v>
                </c:pt>
                <c:pt idx="1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BC-B646-A1CD-7254CB918D74}"/>
            </c:ext>
          </c:extLst>
        </c:ser>
        <c:ser>
          <c:idx val="5"/>
          <c:order val="5"/>
          <c:tx>
            <c:strRef>
              <c:f>Inkomen!$A$7:$B$7</c:f>
              <c:strCache>
                <c:ptCount val="2"/>
                <c:pt idx="0">
                  <c:v>Audio-visuele apparaten|Tv-spelcomputer</c:v>
                </c:pt>
                <c:pt idx="1">
                  <c:v>1e 20% gestandaardiseerde inkomensgroep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Inkomen!$C$1:$Q$1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Inkomen!$C$7:$Q$7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14</c:v>
                </c:pt>
                <c:pt idx="9">
                  <c:v>15</c:v>
                </c:pt>
                <c:pt idx="10">
                  <c:v>15</c:v>
                </c:pt>
                <c:pt idx="11">
                  <c:v>14</c:v>
                </c:pt>
                <c:pt idx="12">
                  <c:v>14</c:v>
                </c:pt>
                <c:pt idx="13">
                  <c:v>15</c:v>
                </c:pt>
                <c:pt idx="1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BC-B646-A1CD-7254CB918D74}"/>
            </c:ext>
          </c:extLst>
        </c:ser>
        <c:ser>
          <c:idx val="6"/>
          <c:order val="6"/>
          <c:tx>
            <c:strRef>
              <c:f>Inkomen!$A$8:$B$8</c:f>
              <c:strCache>
                <c:ptCount val="2"/>
                <c:pt idx="0">
                  <c:v>Audio-visuele apparaten|Tv-spelcomputer</c:v>
                </c:pt>
                <c:pt idx="1">
                  <c:v>2e 20% gestandaardiseerde inkomensgroep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Inkomen!$C$1:$Q$1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Inkomen!$C$8:$Q$8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12</c:v>
                </c:pt>
                <c:pt idx="5">
                  <c:v>14</c:v>
                </c:pt>
                <c:pt idx="6">
                  <c:v>12</c:v>
                </c:pt>
                <c:pt idx="7">
                  <c:v>14</c:v>
                </c:pt>
                <c:pt idx="8">
                  <c:v>13</c:v>
                </c:pt>
                <c:pt idx="9">
                  <c:v>12</c:v>
                </c:pt>
                <c:pt idx="10">
                  <c:v>17</c:v>
                </c:pt>
                <c:pt idx="11">
                  <c:v>14</c:v>
                </c:pt>
                <c:pt idx="12">
                  <c:v>14</c:v>
                </c:pt>
                <c:pt idx="13">
                  <c:v>10</c:v>
                </c:pt>
                <c:pt idx="1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BC-B646-A1CD-7254CB918D74}"/>
            </c:ext>
          </c:extLst>
        </c:ser>
        <c:ser>
          <c:idx val="7"/>
          <c:order val="7"/>
          <c:tx>
            <c:strRef>
              <c:f>Inkomen!$A$9:$B$9</c:f>
              <c:strCache>
                <c:ptCount val="2"/>
                <c:pt idx="0">
                  <c:v>Audio-visuele apparaten|Tv-spelcomputer</c:v>
                </c:pt>
                <c:pt idx="1">
                  <c:v>3e 20% gestandaardiseerde inkomensgroep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Inkomen!$C$1:$Q$1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Inkomen!$C$9:$Q$9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18</c:v>
                </c:pt>
                <c:pt idx="5">
                  <c:v>18</c:v>
                </c:pt>
                <c:pt idx="6">
                  <c:v>19</c:v>
                </c:pt>
                <c:pt idx="7">
                  <c:v>19</c:v>
                </c:pt>
                <c:pt idx="8">
                  <c:v>17</c:v>
                </c:pt>
                <c:pt idx="9">
                  <c:v>19</c:v>
                </c:pt>
                <c:pt idx="10">
                  <c:v>21</c:v>
                </c:pt>
                <c:pt idx="11">
                  <c:v>20</c:v>
                </c:pt>
                <c:pt idx="12">
                  <c:v>20</c:v>
                </c:pt>
                <c:pt idx="13">
                  <c:v>19</c:v>
                </c:pt>
                <c:pt idx="1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5BC-B646-A1CD-7254CB918D74}"/>
            </c:ext>
          </c:extLst>
        </c:ser>
        <c:ser>
          <c:idx val="8"/>
          <c:order val="8"/>
          <c:tx>
            <c:strRef>
              <c:f>Inkomen!$A$10:$B$10</c:f>
              <c:strCache>
                <c:ptCount val="2"/>
                <c:pt idx="0">
                  <c:v>Audio-visuele apparaten|Tv-spelcomputer</c:v>
                </c:pt>
                <c:pt idx="1">
                  <c:v>4e 20% gestandaardiseerde inkomensgroep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Inkomen!$C$1:$Q$1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Inkomen!$C$10:$Q$10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14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17</c:v>
                </c:pt>
                <c:pt idx="1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BC-B646-A1CD-7254CB918D74}"/>
            </c:ext>
          </c:extLst>
        </c:ser>
        <c:ser>
          <c:idx val="9"/>
          <c:order val="9"/>
          <c:tx>
            <c:strRef>
              <c:f>Inkomen!$A$11:$B$11</c:f>
              <c:strCache>
                <c:ptCount val="2"/>
                <c:pt idx="0">
                  <c:v>Audio-visuele apparaten|Tv-spelcomputer</c:v>
                </c:pt>
                <c:pt idx="1">
                  <c:v>5e 20% gestandaardiseerde inkomensgroep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Inkomen!$C$1:$Q$1</c:f>
              <c:numCache>
                <c:formatCode>General</c:formatCode>
                <c:ptCount val="1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</c:numCache>
            </c:numRef>
          </c:cat>
          <c:val>
            <c:numRef>
              <c:f>Inkomen!$C$11:$Q$11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9</c:v>
                </c:pt>
                <c:pt idx="5">
                  <c:v>9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10</c:v>
                </c:pt>
                <c:pt idx="13">
                  <c:v>15</c:v>
                </c:pt>
                <c:pt idx="1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5BC-B646-A1CD-7254CB918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6246112"/>
        <c:axId val="546247792"/>
      </c:barChart>
      <c:catAx>
        <c:axId val="54624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46247792"/>
        <c:crosses val="autoZero"/>
        <c:auto val="1"/>
        <c:lblAlgn val="ctr"/>
        <c:lblOffset val="100"/>
        <c:noMultiLvlLbl val="0"/>
      </c:catAx>
      <c:valAx>
        <c:axId val="54624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4624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351254845454854E-2"/>
          <c:y val="0.77532073038284022"/>
          <c:w val="0.96006520441876375"/>
          <c:h val="0.21174823513440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10</xdr:row>
      <xdr:rowOff>190500</xdr:rowOff>
    </xdr:from>
    <xdr:to>
      <xdr:col>3</xdr:col>
      <xdr:colOff>342900</xdr:colOff>
      <xdr:row>36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E5ECE7-E40E-B44C-AA45-FA30E8D002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488950</xdr:colOff>
      <xdr:row>10</xdr:row>
      <xdr:rowOff>190500</xdr:rowOff>
    </xdr:from>
    <xdr:to>
      <xdr:col>13</xdr:col>
      <xdr:colOff>508000</xdr:colOff>
      <xdr:row>36</xdr:row>
      <xdr:rowOff>88900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CB25A43-38CC-1246-9058-277532CFF1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858211</xdr:colOff>
      <xdr:row>12</xdr:row>
      <xdr:rowOff>77996</xdr:rowOff>
    </xdr:from>
    <xdr:to>
      <xdr:col>4</xdr:col>
      <xdr:colOff>83383</xdr:colOff>
      <xdr:row>35</xdr:row>
      <xdr:rowOff>153939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8A62A5-6D88-AF47-A1A1-482AAEC1FD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146241</xdr:colOff>
      <xdr:row>12</xdr:row>
      <xdr:rowOff>103654</xdr:rowOff>
    </xdr:from>
    <xdr:to>
      <xdr:col>9</xdr:col>
      <xdr:colOff>288636</xdr:colOff>
      <xdr:row>35</xdr:row>
      <xdr:rowOff>153940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157722-012E-F94B-96D5-284059084C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546100</xdr:colOff>
      <xdr:row>8</xdr:row>
      <xdr:rowOff>25400</xdr:rowOff>
    </xdr:from>
    <xdr:to>
      <xdr:col>5</xdr:col>
      <xdr:colOff>342900</xdr:colOff>
      <xdr:row>35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5028111-C651-A74F-A491-50A0494D11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698500</xdr:colOff>
      <xdr:row>8</xdr:row>
      <xdr:rowOff>25400</xdr:rowOff>
    </xdr:from>
    <xdr:to>
      <xdr:col>17</xdr:col>
      <xdr:colOff>292100</xdr:colOff>
      <xdr:row>35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79F46C5-0850-AF47-88D6-37EB54AD4D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679450</xdr:colOff>
      <xdr:row>11</xdr:row>
      <xdr:rowOff>190500</xdr:rowOff>
    </xdr:from>
    <xdr:to>
      <xdr:col>5</xdr:col>
      <xdr:colOff>622300</xdr:colOff>
      <xdr:row>41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A99029-18B4-414E-8BBC-4EBF39B779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793750</xdr:colOff>
      <xdr:row>11</xdr:row>
      <xdr:rowOff>165100</xdr:rowOff>
    </xdr:from>
    <xdr:to>
      <xdr:col>17</xdr:col>
      <xdr:colOff>571500</xdr:colOff>
      <xdr:row>41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C818E1-30C0-0D47-AB53-87073DAB73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781050</xdr:colOff>
      <xdr:row>11</xdr:row>
      <xdr:rowOff>190500</xdr:rowOff>
    </xdr:from>
    <xdr:to>
      <xdr:col>30</xdr:col>
      <xdr:colOff>355600</xdr:colOff>
      <xdr:row>40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7A5454E-52D5-0746-9B0A-361F4395E2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8EA10-9034-B448-A56D-FEC5B057AA53}">
  <dimension ref="A1:T7"/>
  <sheetViews>
    <sheetView workbookViewId="0">
      <selection activeCell="T11" sqref="T11"/>
    </sheetView>
  </sheetViews>
  <sheetFormatPr baseColWidth="10" defaultRowHeight="16"/>
  <cols>
    <col min="1" max="2" width="50.1640625" customWidth="1"/>
  </cols>
  <sheetData>
    <row r="1" spans="1:20">
      <c r="A1" s="1"/>
      <c r="B1" s="1"/>
      <c r="C1" s="1">
        <v>1987</v>
      </c>
      <c r="D1" s="1">
        <v>1988</v>
      </c>
      <c r="E1" s="1">
        <v>1989</v>
      </c>
      <c r="F1" s="1">
        <v>1990</v>
      </c>
      <c r="G1" s="1">
        <v>1991</v>
      </c>
      <c r="H1" s="1">
        <v>1992</v>
      </c>
      <c r="I1" s="1">
        <v>1993</v>
      </c>
      <c r="J1" s="1">
        <v>1994</v>
      </c>
      <c r="K1" s="1">
        <v>1995</v>
      </c>
      <c r="L1" s="1">
        <v>1996</v>
      </c>
      <c r="M1" s="1">
        <v>1997</v>
      </c>
      <c r="N1" s="1">
        <v>1998</v>
      </c>
      <c r="O1" s="1">
        <v>1999</v>
      </c>
      <c r="P1" s="1">
        <v>2000</v>
      </c>
      <c r="Q1" s="1">
        <v>2001</v>
      </c>
      <c r="R1" s="1">
        <v>2002</v>
      </c>
      <c r="S1" s="1">
        <v>2003</v>
      </c>
      <c r="T1" s="1">
        <v>2004</v>
      </c>
    </row>
    <row r="2" spans="1:20">
      <c r="A2" t="s">
        <v>0</v>
      </c>
      <c r="B2" t="s">
        <v>2</v>
      </c>
      <c r="C2">
        <v>30</v>
      </c>
      <c r="D2">
        <v>28</v>
      </c>
      <c r="E2">
        <v>18</v>
      </c>
      <c r="F2">
        <v>22</v>
      </c>
      <c r="G2">
        <v>25</v>
      </c>
      <c r="H2">
        <v>29</v>
      </c>
      <c r="I2">
        <v>25</v>
      </c>
      <c r="J2">
        <v>34</v>
      </c>
      <c r="K2">
        <v>39</v>
      </c>
      <c r="L2">
        <v>43</v>
      </c>
      <c r="M2">
        <v>47</v>
      </c>
      <c r="N2">
        <v>51</v>
      </c>
      <c r="O2">
        <v>56</v>
      </c>
      <c r="P2">
        <v>60</v>
      </c>
      <c r="Q2">
        <v>65</v>
      </c>
      <c r="R2">
        <v>69</v>
      </c>
      <c r="S2">
        <v>71</v>
      </c>
      <c r="T2">
        <v>74</v>
      </c>
    </row>
    <row r="3" spans="1:20">
      <c r="A3" t="s">
        <v>1</v>
      </c>
      <c r="B3" t="s">
        <v>2</v>
      </c>
      <c r="I3">
        <v>9</v>
      </c>
      <c r="J3">
        <v>12</v>
      </c>
      <c r="K3">
        <v>13</v>
      </c>
      <c r="L3">
        <v>13</v>
      </c>
      <c r="M3">
        <v>14</v>
      </c>
      <c r="N3">
        <v>13</v>
      </c>
      <c r="O3">
        <v>14</v>
      </c>
      <c r="P3">
        <v>15</v>
      </c>
      <c r="Q3">
        <v>14</v>
      </c>
      <c r="R3">
        <v>14</v>
      </c>
      <c r="S3">
        <v>15</v>
      </c>
      <c r="T3">
        <v>17</v>
      </c>
    </row>
    <row r="5" spans="1:20">
      <c r="A5" t="s">
        <v>7</v>
      </c>
      <c r="B5" t="s">
        <v>8</v>
      </c>
      <c r="C5">
        <v>5814000</v>
      </c>
      <c r="D5">
        <v>5837000</v>
      </c>
      <c r="E5">
        <v>5938000</v>
      </c>
      <c r="F5">
        <v>6061000</v>
      </c>
      <c r="G5">
        <v>6164000</v>
      </c>
      <c r="H5">
        <v>6266000</v>
      </c>
      <c r="I5">
        <v>6368000</v>
      </c>
      <c r="J5">
        <v>6445000</v>
      </c>
      <c r="K5">
        <v>6469000</v>
      </c>
      <c r="L5">
        <v>6518000</v>
      </c>
      <c r="M5">
        <v>6581000</v>
      </c>
      <c r="N5">
        <v>6656000</v>
      </c>
      <c r="O5">
        <v>6745000</v>
      </c>
      <c r="P5">
        <v>6801000</v>
      </c>
      <c r="Q5">
        <v>6867000</v>
      </c>
      <c r="R5">
        <v>6934000</v>
      </c>
      <c r="S5">
        <v>6996000</v>
      </c>
      <c r="T5">
        <v>7049000</v>
      </c>
    </row>
    <row r="6" spans="1:20">
      <c r="A6" t="s">
        <v>0</v>
      </c>
      <c r="B6" t="s">
        <v>8</v>
      </c>
      <c r="C6">
        <f t="shared" ref="C6:J6" si="0">(C5/100)*C2</f>
        <v>1744200</v>
      </c>
      <c r="D6">
        <f t="shared" si="0"/>
        <v>1634360</v>
      </c>
      <c r="E6">
        <f t="shared" si="0"/>
        <v>1068840</v>
      </c>
      <c r="F6">
        <f t="shared" si="0"/>
        <v>1333420</v>
      </c>
      <c r="G6">
        <f t="shared" si="0"/>
        <v>1541000</v>
      </c>
      <c r="H6">
        <f t="shared" si="0"/>
        <v>1817140</v>
      </c>
      <c r="I6">
        <f t="shared" si="0"/>
        <v>1592000</v>
      </c>
      <c r="J6">
        <f t="shared" si="0"/>
        <v>2191300</v>
      </c>
      <c r="K6">
        <f t="shared" ref="K6:T6" si="1">(K5/100)*K2</f>
        <v>2522910</v>
      </c>
      <c r="L6">
        <f t="shared" si="1"/>
        <v>2802740</v>
      </c>
      <c r="M6">
        <f t="shared" si="1"/>
        <v>3093070</v>
      </c>
      <c r="N6">
        <f t="shared" si="1"/>
        <v>3394560</v>
      </c>
      <c r="O6">
        <f t="shared" si="1"/>
        <v>3777200</v>
      </c>
      <c r="P6">
        <f t="shared" si="1"/>
        <v>4080600</v>
      </c>
      <c r="Q6">
        <f t="shared" si="1"/>
        <v>4463550</v>
      </c>
      <c r="R6">
        <f t="shared" si="1"/>
        <v>4784460</v>
      </c>
      <c r="S6">
        <f t="shared" si="1"/>
        <v>4967160</v>
      </c>
      <c r="T6">
        <f t="shared" si="1"/>
        <v>5216260</v>
      </c>
    </row>
    <row r="7" spans="1:20">
      <c r="A7" t="s">
        <v>1</v>
      </c>
      <c r="B7" t="s">
        <v>8</v>
      </c>
      <c r="I7">
        <f>(I5/100)*I3</f>
        <v>573120</v>
      </c>
      <c r="J7">
        <f>(J5/100)*J3</f>
        <v>773400</v>
      </c>
      <c r="K7">
        <f t="shared" ref="K7:T7" si="2">(K5/100)*K3</f>
        <v>840970</v>
      </c>
      <c r="L7">
        <f t="shared" si="2"/>
        <v>847340</v>
      </c>
      <c r="M7">
        <f t="shared" si="2"/>
        <v>921340</v>
      </c>
      <c r="N7">
        <f t="shared" si="2"/>
        <v>865280</v>
      </c>
      <c r="O7">
        <f t="shared" si="2"/>
        <v>944300</v>
      </c>
      <c r="P7">
        <f t="shared" si="2"/>
        <v>1020150</v>
      </c>
      <c r="Q7">
        <f t="shared" si="2"/>
        <v>961380</v>
      </c>
      <c r="R7">
        <f t="shared" si="2"/>
        <v>970760</v>
      </c>
      <c r="S7">
        <f t="shared" si="2"/>
        <v>1049400</v>
      </c>
      <c r="T7">
        <f t="shared" si="2"/>
        <v>1198330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2D8CB-96C7-0B45-BAD8-5213CFE0CF91}">
  <dimension ref="A1:Q9"/>
  <sheetViews>
    <sheetView showFormulas="1" zoomScale="99" workbookViewId="0">
      <selection activeCell="D39" sqref="D39"/>
    </sheetView>
  </sheetViews>
  <sheetFormatPr baseColWidth="10" defaultRowHeight="16"/>
  <cols>
    <col min="1" max="1" width="26" customWidth="1"/>
    <col min="2" max="2" width="18.5" customWidth="1"/>
  </cols>
  <sheetData>
    <row r="1" spans="1:17">
      <c r="A1" s="1"/>
      <c r="B1" s="1"/>
      <c r="C1" s="1">
        <v>1990</v>
      </c>
      <c r="D1" s="1">
        <v>1991</v>
      </c>
      <c r="E1" s="1">
        <v>1992</v>
      </c>
      <c r="F1" s="1">
        <v>1993</v>
      </c>
      <c r="G1" s="1">
        <v>1994</v>
      </c>
      <c r="H1" s="1">
        <v>1995</v>
      </c>
      <c r="I1" s="1">
        <v>1996</v>
      </c>
      <c r="J1" s="1">
        <v>1997</v>
      </c>
      <c r="K1" s="1">
        <v>1998</v>
      </c>
      <c r="L1" s="1">
        <v>1999</v>
      </c>
      <c r="M1" s="1">
        <v>2000</v>
      </c>
      <c r="N1" s="1">
        <v>2001</v>
      </c>
      <c r="O1" s="1">
        <v>2002</v>
      </c>
      <c r="P1" s="1">
        <v>2003</v>
      </c>
      <c r="Q1" s="1">
        <v>2004</v>
      </c>
    </row>
    <row r="2" spans="1:17">
      <c r="A2" t="s">
        <v>0</v>
      </c>
      <c r="B2" t="s">
        <v>3</v>
      </c>
      <c r="C2">
        <v>19</v>
      </c>
      <c r="D2">
        <v>19</v>
      </c>
      <c r="E2">
        <v>25</v>
      </c>
      <c r="F2">
        <v>27</v>
      </c>
      <c r="G2">
        <v>38</v>
      </c>
      <c r="H2">
        <v>43</v>
      </c>
      <c r="I2">
        <v>53</v>
      </c>
      <c r="J2">
        <v>55</v>
      </c>
      <c r="K2">
        <v>69</v>
      </c>
      <c r="L2">
        <v>71</v>
      </c>
      <c r="M2">
        <v>78</v>
      </c>
      <c r="N2">
        <v>80</v>
      </c>
      <c r="O2">
        <v>83</v>
      </c>
      <c r="P2">
        <v>0</v>
      </c>
      <c r="Q2">
        <v>0</v>
      </c>
    </row>
    <row r="3" spans="1:17">
      <c r="B3" t="s">
        <v>4</v>
      </c>
      <c r="C3">
        <v>32</v>
      </c>
      <c r="D3">
        <v>37</v>
      </c>
      <c r="E3">
        <v>41</v>
      </c>
      <c r="F3">
        <v>44</v>
      </c>
      <c r="G3">
        <v>46</v>
      </c>
      <c r="H3">
        <v>53</v>
      </c>
      <c r="I3">
        <v>58</v>
      </c>
      <c r="J3">
        <v>63</v>
      </c>
      <c r="K3">
        <v>72</v>
      </c>
      <c r="L3">
        <v>75</v>
      </c>
      <c r="M3">
        <v>82</v>
      </c>
      <c r="N3">
        <v>86</v>
      </c>
      <c r="O3">
        <v>89</v>
      </c>
      <c r="P3">
        <v>86</v>
      </c>
      <c r="Q3">
        <v>87</v>
      </c>
    </row>
    <row r="4" spans="1:17">
      <c r="B4" t="s">
        <v>5</v>
      </c>
      <c r="C4">
        <v>20</v>
      </c>
      <c r="D4">
        <v>24</v>
      </c>
      <c r="E4">
        <v>30</v>
      </c>
      <c r="F4">
        <v>32</v>
      </c>
      <c r="G4">
        <v>36</v>
      </c>
      <c r="H4">
        <v>40</v>
      </c>
      <c r="I4">
        <v>47</v>
      </c>
      <c r="J4">
        <v>51</v>
      </c>
      <c r="K4">
        <v>58</v>
      </c>
      <c r="L4">
        <v>64</v>
      </c>
      <c r="M4">
        <v>69</v>
      </c>
      <c r="N4">
        <v>75</v>
      </c>
      <c r="O4">
        <v>78</v>
      </c>
      <c r="P4">
        <v>79</v>
      </c>
      <c r="Q4">
        <v>82</v>
      </c>
    </row>
    <row r="5" spans="1:17">
      <c r="B5" t="s">
        <v>6</v>
      </c>
      <c r="C5">
        <v>2</v>
      </c>
      <c r="D5">
        <v>2</v>
      </c>
      <c r="E5">
        <v>4</v>
      </c>
      <c r="F5">
        <v>4</v>
      </c>
      <c r="G5">
        <v>6</v>
      </c>
      <c r="H5">
        <v>6</v>
      </c>
      <c r="I5">
        <v>7</v>
      </c>
      <c r="J5">
        <v>9</v>
      </c>
      <c r="K5">
        <v>13</v>
      </c>
      <c r="L5">
        <v>16</v>
      </c>
      <c r="M5">
        <v>20</v>
      </c>
      <c r="N5">
        <v>24</v>
      </c>
      <c r="O5">
        <v>32</v>
      </c>
      <c r="P5">
        <v>37</v>
      </c>
      <c r="Q5">
        <v>39</v>
      </c>
    </row>
    <row r="6" spans="1:17">
      <c r="A6" t="s">
        <v>1</v>
      </c>
      <c r="B6" t="s">
        <v>3</v>
      </c>
      <c r="C6">
        <v>0</v>
      </c>
      <c r="D6">
        <v>0</v>
      </c>
      <c r="E6">
        <v>0</v>
      </c>
      <c r="F6">
        <v>7</v>
      </c>
      <c r="G6">
        <v>10</v>
      </c>
      <c r="H6">
        <v>7</v>
      </c>
      <c r="I6">
        <v>7</v>
      </c>
      <c r="J6">
        <v>12</v>
      </c>
      <c r="K6">
        <v>12</v>
      </c>
      <c r="L6">
        <v>12</v>
      </c>
      <c r="M6">
        <v>14</v>
      </c>
      <c r="N6">
        <v>13</v>
      </c>
      <c r="O6">
        <v>20</v>
      </c>
      <c r="P6">
        <v>0</v>
      </c>
      <c r="Q6">
        <v>0</v>
      </c>
    </row>
    <row r="7" spans="1:17">
      <c r="B7" t="s">
        <v>4</v>
      </c>
      <c r="C7">
        <v>0</v>
      </c>
      <c r="D7">
        <v>0</v>
      </c>
      <c r="E7">
        <v>0</v>
      </c>
      <c r="F7">
        <v>14</v>
      </c>
      <c r="G7">
        <v>20</v>
      </c>
      <c r="H7">
        <v>20</v>
      </c>
      <c r="I7">
        <v>21</v>
      </c>
      <c r="J7">
        <v>21</v>
      </c>
      <c r="K7">
        <v>20</v>
      </c>
      <c r="L7">
        <v>19</v>
      </c>
      <c r="M7">
        <v>21</v>
      </c>
      <c r="N7">
        <v>21</v>
      </c>
      <c r="O7">
        <v>20</v>
      </c>
      <c r="P7">
        <v>22</v>
      </c>
      <c r="Q7">
        <v>24</v>
      </c>
    </row>
    <row r="8" spans="1:17">
      <c r="B8" t="s">
        <v>5</v>
      </c>
      <c r="C8">
        <v>0</v>
      </c>
      <c r="D8">
        <v>0</v>
      </c>
      <c r="E8">
        <v>0</v>
      </c>
      <c r="F8">
        <v>7</v>
      </c>
      <c r="G8">
        <v>11</v>
      </c>
      <c r="H8">
        <v>13</v>
      </c>
      <c r="I8">
        <v>12</v>
      </c>
      <c r="J8">
        <v>13</v>
      </c>
      <c r="K8">
        <v>13</v>
      </c>
      <c r="L8">
        <v>15</v>
      </c>
      <c r="M8">
        <v>17</v>
      </c>
      <c r="N8">
        <v>13</v>
      </c>
      <c r="O8">
        <v>15</v>
      </c>
      <c r="P8">
        <v>16</v>
      </c>
      <c r="Q8">
        <v>17</v>
      </c>
    </row>
    <row r="9" spans="1:17">
      <c r="B9" t="s">
        <v>6</v>
      </c>
      <c r="C9">
        <v>0</v>
      </c>
      <c r="D9">
        <v>0</v>
      </c>
      <c r="E9">
        <v>0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2</v>
      </c>
      <c r="M9">
        <v>1</v>
      </c>
      <c r="N9">
        <v>2</v>
      </c>
      <c r="O9">
        <v>1</v>
      </c>
      <c r="P9">
        <v>1</v>
      </c>
      <c r="Q9">
        <v>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0B01E-A9CB-B347-9EDD-FF3070DA62C8}">
  <dimension ref="A1:Q7"/>
  <sheetViews>
    <sheetView tabSelected="1" workbookViewId="0">
      <selection activeCell="S5" sqref="S5"/>
    </sheetView>
  </sheetViews>
  <sheetFormatPr baseColWidth="10" defaultRowHeight="16"/>
  <cols>
    <col min="1" max="1" width="48.83203125" customWidth="1"/>
    <col min="2" max="2" width="44.33203125" customWidth="1"/>
  </cols>
  <sheetData>
    <row r="1" spans="1:17">
      <c r="A1" s="1"/>
      <c r="B1" s="1"/>
      <c r="C1" s="1">
        <v>1990</v>
      </c>
      <c r="D1" s="1">
        <v>1991</v>
      </c>
      <c r="E1" s="1">
        <v>1992</v>
      </c>
      <c r="F1" s="1">
        <v>1993</v>
      </c>
      <c r="G1" s="1">
        <v>1994</v>
      </c>
      <c r="H1" s="1">
        <v>1995</v>
      </c>
      <c r="I1" s="1">
        <v>1996</v>
      </c>
      <c r="J1" s="1">
        <v>1997</v>
      </c>
      <c r="K1" s="1">
        <v>1998</v>
      </c>
      <c r="L1" s="1">
        <v>1999</v>
      </c>
      <c r="M1" s="1">
        <v>2000</v>
      </c>
      <c r="N1" s="1">
        <v>2001</v>
      </c>
      <c r="O1" s="1">
        <v>2002</v>
      </c>
      <c r="P1" s="1">
        <v>2003</v>
      </c>
      <c r="Q1" s="1">
        <v>2004</v>
      </c>
    </row>
    <row r="2" spans="1:17">
      <c r="A2" t="s">
        <v>0</v>
      </c>
      <c r="B2" t="s">
        <v>9</v>
      </c>
      <c r="C2">
        <v>9</v>
      </c>
      <c r="D2">
        <v>12</v>
      </c>
      <c r="E2">
        <v>15</v>
      </c>
      <c r="F2">
        <v>16</v>
      </c>
      <c r="G2">
        <v>18</v>
      </c>
      <c r="H2">
        <v>21</v>
      </c>
      <c r="I2">
        <v>21</v>
      </c>
      <c r="J2">
        <v>24</v>
      </c>
      <c r="K2">
        <v>29</v>
      </c>
      <c r="L2">
        <v>34</v>
      </c>
      <c r="M2">
        <v>37</v>
      </c>
      <c r="N2">
        <v>43</v>
      </c>
      <c r="O2">
        <v>48</v>
      </c>
      <c r="P2">
        <v>55</v>
      </c>
      <c r="Q2">
        <v>60</v>
      </c>
    </row>
    <row r="3" spans="1:17">
      <c r="B3" t="s">
        <v>11</v>
      </c>
      <c r="C3">
        <v>24</v>
      </c>
      <c r="D3">
        <v>28</v>
      </c>
      <c r="E3">
        <v>33</v>
      </c>
      <c r="F3">
        <v>35</v>
      </c>
      <c r="G3">
        <v>38</v>
      </c>
      <c r="H3">
        <v>43</v>
      </c>
      <c r="I3">
        <v>49</v>
      </c>
      <c r="J3">
        <v>53</v>
      </c>
      <c r="K3">
        <v>61</v>
      </c>
      <c r="L3">
        <v>64</v>
      </c>
      <c r="M3">
        <v>69</v>
      </c>
      <c r="N3">
        <v>73</v>
      </c>
      <c r="O3">
        <v>77</v>
      </c>
      <c r="P3">
        <v>78</v>
      </c>
      <c r="Q3">
        <v>79</v>
      </c>
    </row>
    <row r="4" spans="1:17">
      <c r="B4" t="s">
        <v>10</v>
      </c>
      <c r="C4">
        <v>34</v>
      </c>
      <c r="D4">
        <v>44</v>
      </c>
      <c r="E4">
        <v>48</v>
      </c>
      <c r="F4">
        <v>53</v>
      </c>
      <c r="G4">
        <v>55</v>
      </c>
      <c r="H4">
        <v>60</v>
      </c>
      <c r="I4">
        <v>66</v>
      </c>
      <c r="J4">
        <v>71</v>
      </c>
      <c r="K4">
        <v>77</v>
      </c>
      <c r="L4">
        <v>80</v>
      </c>
      <c r="M4">
        <v>85</v>
      </c>
      <c r="N4">
        <v>88</v>
      </c>
      <c r="O4">
        <v>89</v>
      </c>
      <c r="P4">
        <v>90</v>
      </c>
      <c r="Q4">
        <v>88</v>
      </c>
    </row>
    <row r="5" spans="1:17">
      <c r="A5" t="s">
        <v>1</v>
      </c>
      <c r="B5" t="s">
        <v>9</v>
      </c>
      <c r="C5">
        <v>0</v>
      </c>
      <c r="D5">
        <v>0</v>
      </c>
      <c r="E5">
        <v>0</v>
      </c>
      <c r="F5">
        <v>9</v>
      </c>
      <c r="G5">
        <v>13</v>
      </c>
      <c r="H5">
        <v>13</v>
      </c>
      <c r="I5">
        <v>13</v>
      </c>
      <c r="J5">
        <v>14</v>
      </c>
      <c r="K5">
        <v>14</v>
      </c>
      <c r="L5">
        <v>16</v>
      </c>
      <c r="M5">
        <v>15</v>
      </c>
      <c r="N5">
        <v>14</v>
      </c>
      <c r="O5">
        <v>13</v>
      </c>
      <c r="P5">
        <v>19</v>
      </c>
      <c r="Q5">
        <v>17</v>
      </c>
    </row>
    <row r="6" spans="1:17">
      <c r="B6" t="s">
        <v>11</v>
      </c>
      <c r="C6">
        <v>0</v>
      </c>
      <c r="D6">
        <v>0</v>
      </c>
      <c r="E6">
        <v>0</v>
      </c>
      <c r="F6">
        <v>10</v>
      </c>
      <c r="G6">
        <v>13</v>
      </c>
      <c r="H6">
        <v>15</v>
      </c>
      <c r="I6">
        <v>14</v>
      </c>
      <c r="J6">
        <v>16</v>
      </c>
      <c r="K6">
        <v>16</v>
      </c>
      <c r="L6">
        <v>16</v>
      </c>
      <c r="M6">
        <v>18</v>
      </c>
      <c r="N6">
        <v>17</v>
      </c>
      <c r="O6">
        <v>18</v>
      </c>
      <c r="P6">
        <v>15</v>
      </c>
      <c r="Q6">
        <v>21</v>
      </c>
    </row>
    <row r="7" spans="1:17">
      <c r="B7" t="s">
        <v>10</v>
      </c>
      <c r="C7">
        <v>0</v>
      </c>
      <c r="D7">
        <v>0</v>
      </c>
      <c r="E7">
        <v>0</v>
      </c>
      <c r="F7">
        <v>6</v>
      </c>
      <c r="G7">
        <v>10</v>
      </c>
      <c r="H7">
        <v>11</v>
      </c>
      <c r="I7">
        <v>11</v>
      </c>
      <c r="J7">
        <v>11</v>
      </c>
      <c r="K7">
        <v>9</v>
      </c>
      <c r="L7">
        <v>10</v>
      </c>
      <c r="M7">
        <v>12</v>
      </c>
      <c r="N7">
        <v>10</v>
      </c>
      <c r="O7">
        <v>11</v>
      </c>
      <c r="P7">
        <v>12</v>
      </c>
      <c r="Q7">
        <v>14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4CBC5-B562-5046-A445-5F75F1306A6D}">
  <dimension ref="A1:Q11"/>
  <sheetViews>
    <sheetView topLeftCell="G1" workbookViewId="0">
      <selection activeCell="AG20" sqref="AG20"/>
    </sheetView>
  </sheetViews>
  <sheetFormatPr baseColWidth="10" defaultRowHeight="16"/>
  <cols>
    <col min="1" max="1" width="49.5" customWidth="1"/>
    <col min="2" max="2" width="45.83203125" customWidth="1"/>
  </cols>
  <sheetData>
    <row r="1" spans="1:17">
      <c r="A1" s="1"/>
      <c r="B1" s="1"/>
      <c r="C1" s="1">
        <v>1990</v>
      </c>
      <c r="D1" s="1">
        <v>1991</v>
      </c>
      <c r="E1" s="1">
        <v>1992</v>
      </c>
      <c r="F1" s="1">
        <v>1993</v>
      </c>
      <c r="G1" s="1">
        <v>1994</v>
      </c>
      <c r="H1" s="1">
        <v>1995</v>
      </c>
      <c r="I1" s="1">
        <v>1996</v>
      </c>
      <c r="J1" s="1">
        <v>1997</v>
      </c>
      <c r="K1" s="1">
        <v>1998</v>
      </c>
      <c r="L1" s="1">
        <v>1999</v>
      </c>
      <c r="M1" s="1">
        <v>2000</v>
      </c>
      <c r="N1" s="1">
        <v>2001</v>
      </c>
      <c r="O1" s="1">
        <v>2002</v>
      </c>
      <c r="P1" s="1">
        <v>2003</v>
      </c>
      <c r="Q1" s="1">
        <v>2004</v>
      </c>
    </row>
    <row r="2" spans="1:17">
      <c r="A2" t="s">
        <v>0</v>
      </c>
      <c r="B2" t="s">
        <v>12</v>
      </c>
      <c r="C2">
        <v>11</v>
      </c>
      <c r="D2">
        <v>14</v>
      </c>
      <c r="E2">
        <v>17</v>
      </c>
      <c r="F2">
        <v>19</v>
      </c>
      <c r="G2">
        <v>19</v>
      </c>
      <c r="H2">
        <v>23</v>
      </c>
      <c r="I2">
        <v>32</v>
      </c>
      <c r="J2">
        <v>32</v>
      </c>
      <c r="K2">
        <v>44</v>
      </c>
      <c r="L2">
        <v>43</v>
      </c>
      <c r="M2">
        <v>49</v>
      </c>
      <c r="N2">
        <v>54</v>
      </c>
      <c r="O2">
        <v>54</v>
      </c>
      <c r="P2">
        <v>63</v>
      </c>
      <c r="Q2">
        <v>66</v>
      </c>
    </row>
    <row r="3" spans="1:17">
      <c r="B3" t="s">
        <v>13</v>
      </c>
      <c r="C3">
        <v>14</v>
      </c>
      <c r="D3">
        <v>13</v>
      </c>
      <c r="E3">
        <v>16</v>
      </c>
      <c r="F3">
        <v>18</v>
      </c>
      <c r="G3">
        <v>22</v>
      </c>
      <c r="H3">
        <v>28</v>
      </c>
      <c r="I3">
        <v>28</v>
      </c>
      <c r="J3">
        <v>32</v>
      </c>
      <c r="K3">
        <v>39</v>
      </c>
      <c r="L3">
        <v>45</v>
      </c>
      <c r="M3">
        <v>50</v>
      </c>
      <c r="N3">
        <v>52</v>
      </c>
      <c r="O3">
        <v>58</v>
      </c>
      <c r="P3">
        <v>57</v>
      </c>
      <c r="Q3">
        <v>60</v>
      </c>
    </row>
    <row r="4" spans="1:17">
      <c r="B4" t="s">
        <v>14</v>
      </c>
      <c r="C4">
        <v>22</v>
      </c>
      <c r="D4">
        <v>26</v>
      </c>
      <c r="E4">
        <v>29</v>
      </c>
      <c r="F4">
        <v>30</v>
      </c>
      <c r="G4">
        <v>35</v>
      </c>
      <c r="H4">
        <v>38</v>
      </c>
      <c r="I4">
        <v>45</v>
      </c>
      <c r="J4">
        <v>50</v>
      </c>
      <c r="K4">
        <v>58</v>
      </c>
      <c r="L4">
        <v>62</v>
      </c>
      <c r="M4">
        <v>67</v>
      </c>
      <c r="N4">
        <v>71</v>
      </c>
      <c r="O4">
        <v>78</v>
      </c>
      <c r="P4">
        <v>76</v>
      </c>
      <c r="Q4">
        <v>80</v>
      </c>
    </row>
    <row r="5" spans="1:17">
      <c r="B5" t="s">
        <v>15</v>
      </c>
      <c r="C5">
        <v>27</v>
      </c>
      <c r="D5">
        <v>32</v>
      </c>
      <c r="E5">
        <v>36</v>
      </c>
      <c r="F5">
        <v>42</v>
      </c>
      <c r="G5">
        <v>43</v>
      </c>
      <c r="H5">
        <v>49</v>
      </c>
      <c r="I5">
        <v>52</v>
      </c>
      <c r="J5">
        <v>58</v>
      </c>
      <c r="K5">
        <v>64</v>
      </c>
      <c r="L5">
        <v>70</v>
      </c>
      <c r="M5">
        <v>74</v>
      </c>
      <c r="N5">
        <v>79</v>
      </c>
      <c r="O5">
        <v>84</v>
      </c>
      <c r="P5">
        <v>87</v>
      </c>
      <c r="Q5">
        <v>86</v>
      </c>
    </row>
    <row r="6" spans="1:17">
      <c r="B6" t="s">
        <v>16</v>
      </c>
      <c r="C6">
        <v>35</v>
      </c>
      <c r="D6">
        <v>42</v>
      </c>
      <c r="E6">
        <v>47</v>
      </c>
      <c r="F6">
        <v>47</v>
      </c>
      <c r="G6">
        <v>50</v>
      </c>
      <c r="H6">
        <v>55</v>
      </c>
      <c r="I6">
        <v>59</v>
      </c>
      <c r="J6">
        <v>65</v>
      </c>
      <c r="K6">
        <v>72</v>
      </c>
      <c r="L6">
        <v>75</v>
      </c>
      <c r="M6">
        <v>81</v>
      </c>
      <c r="N6">
        <v>87</v>
      </c>
      <c r="O6">
        <v>88</v>
      </c>
      <c r="P6">
        <v>87</v>
      </c>
      <c r="Q6">
        <v>87</v>
      </c>
    </row>
    <row r="7" spans="1:17">
      <c r="A7" t="s">
        <v>1</v>
      </c>
      <c r="B7" t="s">
        <v>12</v>
      </c>
      <c r="C7">
        <v>0</v>
      </c>
      <c r="D7">
        <v>0</v>
      </c>
      <c r="E7">
        <v>0</v>
      </c>
      <c r="F7">
        <v>8</v>
      </c>
      <c r="G7">
        <v>9</v>
      </c>
      <c r="H7">
        <v>11</v>
      </c>
      <c r="I7">
        <v>12</v>
      </c>
      <c r="J7">
        <v>12</v>
      </c>
      <c r="K7">
        <v>14</v>
      </c>
      <c r="L7">
        <v>15</v>
      </c>
      <c r="M7">
        <v>15</v>
      </c>
      <c r="N7">
        <v>14</v>
      </c>
      <c r="O7">
        <v>14</v>
      </c>
      <c r="P7">
        <v>15</v>
      </c>
      <c r="Q7">
        <v>15</v>
      </c>
    </row>
    <row r="8" spans="1:17">
      <c r="B8" t="s">
        <v>13</v>
      </c>
      <c r="C8">
        <v>0</v>
      </c>
      <c r="D8">
        <v>0</v>
      </c>
      <c r="E8">
        <v>0</v>
      </c>
      <c r="F8">
        <v>11</v>
      </c>
      <c r="G8">
        <v>12</v>
      </c>
      <c r="H8">
        <v>14</v>
      </c>
      <c r="I8">
        <v>12</v>
      </c>
      <c r="J8">
        <v>14</v>
      </c>
      <c r="K8">
        <v>13</v>
      </c>
      <c r="L8">
        <v>12</v>
      </c>
      <c r="M8">
        <v>17</v>
      </c>
      <c r="N8">
        <v>14</v>
      </c>
      <c r="O8">
        <v>14</v>
      </c>
      <c r="P8">
        <v>10</v>
      </c>
      <c r="Q8">
        <v>14</v>
      </c>
    </row>
    <row r="9" spans="1:17">
      <c r="B9" t="s">
        <v>14</v>
      </c>
      <c r="C9">
        <v>0</v>
      </c>
      <c r="D9">
        <v>0</v>
      </c>
      <c r="E9">
        <v>0</v>
      </c>
      <c r="F9">
        <v>12</v>
      </c>
      <c r="G9">
        <v>18</v>
      </c>
      <c r="H9">
        <v>18</v>
      </c>
      <c r="I9">
        <v>19</v>
      </c>
      <c r="J9">
        <v>19</v>
      </c>
      <c r="K9">
        <v>17</v>
      </c>
      <c r="L9">
        <v>19</v>
      </c>
      <c r="M9">
        <v>21</v>
      </c>
      <c r="N9">
        <v>20</v>
      </c>
      <c r="O9">
        <v>20</v>
      </c>
      <c r="P9">
        <v>19</v>
      </c>
      <c r="Q9">
        <v>21</v>
      </c>
    </row>
    <row r="10" spans="1:17">
      <c r="B10" t="s">
        <v>15</v>
      </c>
      <c r="C10">
        <v>0</v>
      </c>
      <c r="D10">
        <v>0</v>
      </c>
      <c r="E10">
        <v>0</v>
      </c>
      <c r="F10">
        <v>8</v>
      </c>
      <c r="G10">
        <v>14</v>
      </c>
      <c r="H10">
        <v>13</v>
      </c>
      <c r="I10">
        <v>14</v>
      </c>
      <c r="J10">
        <v>15</v>
      </c>
      <c r="K10">
        <v>13</v>
      </c>
      <c r="L10">
        <v>13</v>
      </c>
      <c r="M10">
        <v>13</v>
      </c>
      <c r="N10">
        <v>13</v>
      </c>
      <c r="O10">
        <v>13</v>
      </c>
      <c r="P10">
        <v>17</v>
      </c>
      <c r="Q10">
        <v>21</v>
      </c>
    </row>
    <row r="11" spans="1:17">
      <c r="B11" t="s">
        <v>16</v>
      </c>
      <c r="C11">
        <v>0</v>
      </c>
      <c r="D11">
        <v>0</v>
      </c>
      <c r="E11">
        <v>0</v>
      </c>
      <c r="F11">
        <v>6</v>
      </c>
      <c r="G11">
        <v>9</v>
      </c>
      <c r="H11">
        <v>9</v>
      </c>
      <c r="I11">
        <v>10</v>
      </c>
      <c r="J11">
        <v>10</v>
      </c>
      <c r="K11">
        <v>9</v>
      </c>
      <c r="L11">
        <v>10</v>
      </c>
      <c r="M11">
        <v>10</v>
      </c>
      <c r="N11">
        <v>9</v>
      </c>
      <c r="O11">
        <v>10</v>
      </c>
      <c r="P11">
        <v>15</v>
      </c>
      <c r="Q11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Globaal</vt:lpstr>
      <vt:lpstr>Leeftijdscategorie</vt:lpstr>
      <vt:lpstr>Onderwijsniveau</vt:lpstr>
      <vt:lpstr>Inkomen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2020-04-12T15:31:23Z</dcterms:created>
  <dcterms:modified xsi:type="dcterms:W3CDTF">2020-09-27T20:58:31Z</dcterms:modified>
</cp:coreProperties>
</file>